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835" tabRatio="500"/>
  </bookViews>
  <sheets>
    <sheet name="Pakiet 1 " sheetId="1" r:id="rId1"/>
    <sheet name="Pakiet 2" sheetId="2" r:id="rId2"/>
  </sheets>
  <definedNames>
    <definedName name="_xlnm._FilterDatabase" localSheetId="0" hidden="1">'Pakiet 1 '!$B$5:$H$145</definedName>
    <definedName name="_Hlk43743218" localSheetId="0">'Pakiet 1 '!#REF!</definedName>
    <definedName name="_Hlk8647021" localSheetId="0">'Pakiet 1 '!#REF!</definedName>
    <definedName name="_xlnm.Print_Area" localSheetId="0">'Pakiet 1 '!$A$1:$H$161</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29" i="2" l="1"/>
  <c r="H145" i="1" l="1"/>
</calcChain>
</file>

<file path=xl/sharedStrings.xml><?xml version="1.0" encoding="utf-8"?>
<sst xmlns="http://schemas.openxmlformats.org/spreadsheetml/2006/main" count="584" uniqueCount="292">
  <si>
    <t xml:space="preserve">Pakiet 1 </t>
  </si>
  <si>
    <t>załącznik nr 1 do SIWZ</t>
  </si>
  <si>
    <t>SZCZEGÓŁOWE ZESTAWIENIE MEBLI ETAP 2</t>
  </si>
  <si>
    <t>L.p.</t>
  </si>
  <si>
    <t>Symbol</t>
  </si>
  <si>
    <t xml:space="preserve">Nr rys. </t>
  </si>
  <si>
    <t>Nazwa</t>
  </si>
  <si>
    <t>Ilość</t>
  </si>
  <si>
    <t>Dane techniczne/opis</t>
  </si>
  <si>
    <t xml:space="preserve">Cena jednostkowa brutto </t>
  </si>
  <si>
    <t xml:space="preserve">Wartość brutto </t>
  </si>
  <si>
    <r>
      <rPr>
        <sz val="11"/>
        <color rgb="FF000000"/>
        <rFont val="Calibri"/>
        <family val="2"/>
        <charset val="238"/>
      </rPr>
      <t xml:space="preserve">NR POM: </t>
    </r>
    <r>
      <rPr>
        <b/>
        <sz val="11"/>
        <color rgb="FF000000"/>
        <rFont val="Calibri"/>
        <family val="2"/>
        <charset val="238"/>
      </rPr>
      <t>4.01</t>
    </r>
  </si>
  <si>
    <t xml:space="preserve">ANEKS SOCJALNY </t>
  </si>
  <si>
    <t>Bl/II-1</t>
  </si>
  <si>
    <r>
      <rPr>
        <sz val="11"/>
        <rFont val="Calibri"/>
        <family val="1"/>
        <charset val="238"/>
      </rPr>
      <t xml:space="preserve">Blat typ II </t>
    </r>
    <r>
      <rPr>
        <sz val="10"/>
        <color rgb="FF000000"/>
        <rFont val="Calibri"/>
        <family val="2"/>
        <charset val="238"/>
      </rPr>
      <t>z wycięciem pod zlewozmywak</t>
    </r>
  </si>
  <si>
    <t>ok. 170x60 cm; wymierzyć przed zamówieniem</t>
  </si>
  <si>
    <t>S137</t>
  </si>
  <si>
    <t>M6</t>
  </si>
  <si>
    <t>Stół</t>
  </si>
  <si>
    <r>
      <rPr>
        <b/>
        <sz val="11"/>
        <rFont val="Calibri"/>
        <family val="1"/>
        <charset val="238"/>
      </rPr>
      <t>130</t>
    </r>
    <r>
      <rPr>
        <sz val="10"/>
        <color rgb="FF000000"/>
        <rFont val="Calibri"/>
        <family val="2"/>
        <charset val="238"/>
      </rPr>
      <t>x70x74 cm; UWAGA: podana długość stołu nie występuje w katalogu, wykonać analogicznie</t>
    </r>
  </si>
  <si>
    <t>Sdz6/P</t>
  </si>
  <si>
    <t>M21</t>
  </si>
  <si>
    <t xml:space="preserve">Szafka stojąca zlewozmywakowa </t>
  </si>
  <si>
    <t>60x54,8x85 cm, drzwi prawe</t>
  </si>
  <si>
    <t>Ss5/3</t>
  </si>
  <si>
    <t>M19</t>
  </si>
  <si>
    <t>Szafka stojąca z 3 szufladami</t>
  </si>
  <si>
    <t>50x54,8x85 cm</t>
  </si>
  <si>
    <t>Sw5/P</t>
  </si>
  <si>
    <t>M22</t>
  </si>
  <si>
    <t xml:space="preserve">Szafka wisząca </t>
  </si>
  <si>
    <t>50x32x71,8 cm, drzwi prawe</t>
  </si>
  <si>
    <t>Sw6/L</t>
  </si>
  <si>
    <t>60x32x71,8 cm, drzwi lewe</t>
  </si>
  <si>
    <t>Sw6/P</t>
  </si>
  <si>
    <t>60x32x71,8 cm, drzwi prawe</t>
  </si>
  <si>
    <t>Sz</t>
  </si>
  <si>
    <t>Krzesło zmywalne</t>
  </si>
  <si>
    <t>wg katalogu siedzisk</t>
  </si>
  <si>
    <t>Sz64/L</t>
  </si>
  <si>
    <t>M10</t>
  </si>
  <si>
    <t>Szafa biurowa</t>
  </si>
  <si>
    <t>60x36x189,8 cm, drzwi lewe</t>
  </si>
  <si>
    <r>
      <rPr>
        <sz val="11"/>
        <color rgb="FF000000"/>
        <rFont val="Calibri"/>
        <family val="2"/>
        <charset val="238"/>
      </rPr>
      <t xml:space="preserve">NR POM: </t>
    </r>
    <r>
      <rPr>
        <b/>
        <sz val="12"/>
        <color rgb="FF000000"/>
        <rFont val="Calibri"/>
        <family val="2"/>
        <charset val="238"/>
      </rPr>
      <t>4.02</t>
    </r>
  </si>
  <si>
    <t>POKÓJ LEKARSKI</t>
  </si>
  <si>
    <t>Bp104,5/II</t>
  </si>
  <si>
    <t>M3</t>
  </si>
  <si>
    <t>Biurko pomocnicze</t>
  </si>
  <si>
    <t>100x45x74 cm</t>
  </si>
  <si>
    <t>Bs127/L</t>
  </si>
  <si>
    <t>M1</t>
  </si>
  <si>
    <t>Biurko z szafką z lewej strony</t>
  </si>
  <si>
    <t>120x70x74 cm</t>
  </si>
  <si>
    <t>Bs137/P</t>
  </si>
  <si>
    <t>Biurko z szafką z prawej strony</t>
  </si>
  <si>
    <r>
      <rPr>
        <sz val="11"/>
        <rFont val="Calibri"/>
        <family val="1"/>
        <charset val="238"/>
      </rPr>
      <t>130</t>
    </r>
    <r>
      <rPr>
        <sz val="10"/>
        <color rgb="FF000000"/>
        <rFont val="Calibri"/>
        <family val="2"/>
        <charset val="238"/>
      </rPr>
      <t>x70x74 cm; UWAGA: podana długość biurka nie występuje w katalogu, wykonać analogicznie</t>
    </r>
  </si>
  <si>
    <t>Bs147/L</t>
  </si>
  <si>
    <t>140x70x74 cm</t>
  </si>
  <si>
    <t>Bs167/L</t>
  </si>
  <si>
    <t>160x70x74 cm</t>
  </si>
  <si>
    <t>Bs167/P</t>
  </si>
  <si>
    <t>Pk</t>
  </si>
  <si>
    <t>M5</t>
  </si>
  <si>
    <t>Podstawa pod komputer</t>
  </si>
  <si>
    <t>Soz</t>
  </si>
  <si>
    <t xml:space="preserve">Fotel obrotowy </t>
  </si>
  <si>
    <t>Sw5/L</t>
  </si>
  <si>
    <t>Szafka wisząca zamknięta</t>
  </si>
  <si>
    <t>50x32x71,8 cm, drzwi lewe</t>
  </si>
  <si>
    <t>Sw8</t>
  </si>
  <si>
    <t>M23</t>
  </si>
  <si>
    <t>80x32x71,8 cm</t>
  </si>
  <si>
    <t>Sz64/P</t>
  </si>
  <si>
    <t>Szafa zamykana z półkami</t>
  </si>
  <si>
    <t>60x36x189,8 cm, drzwi prawe</t>
  </si>
  <si>
    <r>
      <rPr>
        <sz val="11"/>
        <color rgb="FF000000"/>
        <rFont val="Calibri"/>
        <family val="2"/>
        <charset val="238"/>
      </rPr>
      <t xml:space="preserve">NR POM: </t>
    </r>
    <r>
      <rPr>
        <b/>
        <sz val="12"/>
        <color rgb="FF000000"/>
        <rFont val="Calibri"/>
        <family val="2"/>
        <charset val="238"/>
      </rPr>
      <t>4.03</t>
    </r>
  </si>
  <si>
    <t>ŁAZIENKA IZOLATKI</t>
  </si>
  <si>
    <t>Xb2</t>
  </si>
  <si>
    <t>Wieszak naścienny</t>
  </si>
  <si>
    <t>ze stali kwasoodpornej w gatunku 0H18N9. - listwa z 5 haczykami do zawieszania odzieży</t>
  </si>
  <si>
    <r>
      <rPr>
        <sz val="11"/>
        <color rgb="FF000000"/>
        <rFont val="Calibri"/>
        <family val="2"/>
        <charset val="238"/>
      </rPr>
      <t xml:space="preserve">NR POM: </t>
    </r>
    <r>
      <rPr>
        <b/>
        <sz val="12"/>
        <color rgb="FF000000"/>
        <rFont val="Calibri"/>
        <family val="2"/>
        <charset val="238"/>
      </rPr>
      <t>4.04</t>
    </r>
  </si>
  <si>
    <t>IZOLATKA</t>
  </si>
  <si>
    <t>S6</t>
  </si>
  <si>
    <t>M7</t>
  </si>
  <si>
    <t>Stolik do sali chorych</t>
  </si>
  <si>
    <t>60x60x74 cm</t>
  </si>
  <si>
    <t>Szu64/P</t>
  </si>
  <si>
    <t>M13</t>
  </si>
  <si>
    <t xml:space="preserve">Szafa ubraniowa </t>
  </si>
  <si>
    <r>
      <rPr>
        <sz val="11"/>
        <color rgb="FF000000"/>
        <rFont val="Calibri"/>
        <family val="2"/>
        <charset val="238"/>
      </rPr>
      <t xml:space="preserve">NR POM: </t>
    </r>
    <r>
      <rPr>
        <b/>
        <sz val="12"/>
        <color rgb="FF000000"/>
        <rFont val="Calibri"/>
        <family val="2"/>
        <charset val="238"/>
      </rPr>
      <t>4.05</t>
    </r>
  </si>
  <si>
    <t>ŚLUZA UMYWALKOWO-FARTUCHOWA IZOLATKI</t>
  </si>
  <si>
    <t>Sz4+c</t>
  </si>
  <si>
    <t xml:space="preserve">Regał (bez drzwi) m.in. na czyste fartuchy jednorazowe </t>
  </si>
  <si>
    <t>40x36x189,8 cm, wykonać jak szafę z karty M10, nie montować drzwi</t>
  </si>
  <si>
    <r>
      <rPr>
        <sz val="11"/>
        <color rgb="FF000000"/>
        <rFont val="Calibri"/>
        <family val="2"/>
        <charset val="238"/>
      </rPr>
      <t xml:space="preserve">NR POM: </t>
    </r>
    <r>
      <rPr>
        <b/>
        <sz val="12"/>
        <color rgb="FF000000"/>
        <rFont val="Calibri"/>
        <family val="2"/>
        <charset val="238"/>
      </rPr>
      <t>4.06</t>
    </r>
  </si>
  <si>
    <t>BRUDOWNIK</t>
  </si>
  <si>
    <t>Dk2a</t>
  </si>
  <si>
    <t>Stół z półką ze zlewem  1-komorowym</t>
  </si>
  <si>
    <t>wym. 180x60x85 cm, wykonany ze stali nierdzewnej</t>
  </si>
  <si>
    <t>RU6/90</t>
  </si>
  <si>
    <t>Regał ze stali kwasoodpornej</t>
  </si>
  <si>
    <t>90x60x200 cm, 6 półek z gładkiej blachy z regulacją poziomów magazynowania o nośności min. 200 kg każda. Konstrukcja nośna i półki ze stali kwasoodpornej nie gorszej niż 0H18N9. Stopki nóg regulowane w zakresie +/- 10 mm, wykonane z wytrzymałego tworzywa sztucznego</t>
  </si>
  <si>
    <r>
      <rPr>
        <sz val="11"/>
        <color rgb="FF000000"/>
        <rFont val="Calibri"/>
        <family val="2"/>
        <charset val="238"/>
      </rPr>
      <t>NR POM:</t>
    </r>
    <r>
      <rPr>
        <b/>
        <sz val="12"/>
        <color rgb="FF000000"/>
        <rFont val="Calibri"/>
        <family val="2"/>
        <charset val="238"/>
      </rPr>
      <t xml:space="preserve"> 4.08</t>
    </r>
  </si>
  <si>
    <t>MAGAZYN</t>
  </si>
  <si>
    <t>Sz8+c1</t>
  </si>
  <si>
    <t>M9</t>
  </si>
  <si>
    <r>
      <rPr>
        <sz val="10"/>
        <color rgb="FF000000"/>
        <rFont val="Calibri"/>
        <family val="2"/>
        <charset val="238"/>
      </rPr>
      <t>80x</t>
    </r>
    <r>
      <rPr>
        <b/>
        <sz val="11"/>
        <rFont val="Calibri"/>
        <family val="1"/>
        <charset val="238"/>
      </rPr>
      <t>60</t>
    </r>
    <r>
      <rPr>
        <sz val="10"/>
        <color rgb="FF000000"/>
        <rFont val="Calibri"/>
        <family val="2"/>
        <charset val="238"/>
      </rPr>
      <t>x189,8 cm; UWAGA: podana głębokość szafy nie występuje w katalogu, wykonać analogicznie</t>
    </r>
  </si>
  <si>
    <t>Ru5/70</t>
  </si>
  <si>
    <t>Regał magazynowy metalowy</t>
  </si>
  <si>
    <t>70x50x200 cm, 6 półek z gładkiej blachy z regulacją poziomów magazynowania o nośności min. 250 kg każda. Konstrukcja nośna i półki ze stali kwasoodpornej nie gorszej niż 0H18N9. Stopki nóg regulowane w zakresie +/- 10 mm, wykonane z wytrzymałego tworzywa sztucznego</t>
  </si>
  <si>
    <t>Ru4/80</t>
  </si>
  <si>
    <t>80x40x200 cm, 6 półek z gładkiej blachy z regulacją poziomów magazynowania o nośności min. 250 kg każda. Konstrukcja nośna i półki ze stali kwasoodpornej nie gorszej niż 0H18N9. Stopki nóg regulowane w zakresie +/- 10 mm, wykonane z wytrzymałego tworzywa sztucznego</t>
  </si>
  <si>
    <t>Ru5/80</t>
  </si>
  <si>
    <t>80x50x200 cm, 6 półek z gładkiej blachy z regulacją poziomów magazynowania o nośności min. 250 kg każda. Konstrukcja nośna i półki ze stali kwasoodpornej nie gorszej niż 0H18N9. Stopki nóg regulowane w zakresie +/- 10 mm, wykonane z wytrzymałego tworzywa sztucznego</t>
  </si>
  <si>
    <r>
      <rPr>
        <sz val="11"/>
        <color rgb="FF000000"/>
        <rFont val="Calibri"/>
        <family val="2"/>
        <charset val="238"/>
      </rPr>
      <t xml:space="preserve">NR POM: </t>
    </r>
    <r>
      <rPr>
        <b/>
        <sz val="12"/>
        <color rgb="FF000000"/>
        <rFont val="Calibri"/>
        <family val="2"/>
        <charset val="238"/>
      </rPr>
      <t>4.09</t>
    </r>
  </si>
  <si>
    <t>KUCHENKA</t>
  </si>
  <si>
    <t>Bl/II-2</t>
  </si>
  <si>
    <r>
      <rPr>
        <sz val="11"/>
        <rFont val="Calibri"/>
        <family val="1"/>
        <charset val="238"/>
      </rPr>
      <t xml:space="preserve">Blat typ II </t>
    </r>
    <r>
      <rPr>
        <sz val="10"/>
        <color rgb="FF000000"/>
        <rFont val="Calibri"/>
        <family val="2"/>
        <charset val="238"/>
      </rPr>
      <t>z wycięciem pod zlew i umywalkę</t>
    </r>
  </si>
  <si>
    <t>ok. 380x60 cm, wymierzyć przed zamówieniem</t>
  </si>
  <si>
    <t>60x70x74 cm</t>
  </si>
  <si>
    <t>Sdz6/L</t>
  </si>
  <si>
    <t>60x54,8x85 cm, drzwi lewe</t>
  </si>
  <si>
    <t>Sdz8</t>
  </si>
  <si>
    <t>M20</t>
  </si>
  <si>
    <t>Szafka stojąca zlewozmywakowa</t>
  </si>
  <si>
    <t>60x54,8x85 cm</t>
  </si>
  <si>
    <t>Ss6/3</t>
  </si>
  <si>
    <t>Szafka wisząca</t>
  </si>
  <si>
    <r>
      <rPr>
        <sz val="11"/>
        <color rgb="FF000000"/>
        <rFont val="Calibri"/>
        <family val="2"/>
        <charset val="238"/>
      </rPr>
      <t xml:space="preserve">NR POM: </t>
    </r>
    <r>
      <rPr>
        <b/>
        <sz val="12"/>
        <color rgb="FF000000"/>
        <rFont val="Calibri"/>
        <family val="2"/>
        <charset val="238"/>
      </rPr>
      <t>4.10</t>
    </r>
  </si>
  <si>
    <t>Ru4/60</t>
  </si>
  <si>
    <t>60x40x200 cm, 6 półek z gładkiej blachy z regulacją poziomów magazynowania o nośności min. 250 kg każda. Konstrukcja nośna i półki ze stali kwasoodpornej nie gorszej niż 0H18N9. Stopki nóg regulowane w zakresie +/- 10 mm, wykonane z wytrzymałego tworzywa sztucznego</t>
  </si>
  <si>
    <r>
      <rPr>
        <sz val="11"/>
        <color rgb="FF000000"/>
        <rFont val="Calibri"/>
        <family val="2"/>
        <charset val="238"/>
      </rPr>
      <t xml:space="preserve">NR POM: </t>
    </r>
    <r>
      <rPr>
        <b/>
        <sz val="11"/>
        <color rgb="FF000000"/>
        <rFont val="Calibri"/>
        <family val="2"/>
        <charset val="238"/>
      </rPr>
      <t>4.11</t>
    </r>
  </si>
  <si>
    <t>ŁAZIENKA PACJENTÓW</t>
  </si>
  <si>
    <r>
      <rPr>
        <sz val="11"/>
        <color rgb="FF000000"/>
        <rFont val="Calibri"/>
        <family val="2"/>
        <charset val="238"/>
      </rPr>
      <t xml:space="preserve">NR POM: </t>
    </r>
    <r>
      <rPr>
        <b/>
        <sz val="11"/>
        <color rgb="FF000000"/>
        <rFont val="Calibri"/>
        <family val="2"/>
        <charset val="238"/>
      </rPr>
      <t>4.12</t>
    </r>
  </si>
  <si>
    <t>SALA CHORYCH – 3 OS.</t>
  </si>
  <si>
    <t>Szu64/L</t>
  </si>
  <si>
    <r>
      <rPr>
        <sz val="11"/>
        <color rgb="FF000000"/>
        <rFont val="Calibri"/>
        <family val="2"/>
        <charset val="238"/>
      </rPr>
      <t xml:space="preserve">NR POM: </t>
    </r>
    <r>
      <rPr>
        <b/>
        <sz val="12"/>
        <color rgb="FF000000"/>
        <rFont val="Calibri"/>
        <family val="2"/>
        <charset val="238"/>
      </rPr>
      <t>4.45</t>
    </r>
  </si>
  <si>
    <t>SALA CHORYCH – 4 OS.</t>
  </si>
  <si>
    <t>S7</t>
  </si>
  <si>
    <t>70x70x74 cm</t>
  </si>
  <si>
    <r>
      <rPr>
        <sz val="11"/>
        <color rgb="FF000000"/>
        <rFont val="Calibri"/>
        <family val="2"/>
        <charset val="238"/>
      </rPr>
      <t xml:space="preserve">NR POM: </t>
    </r>
    <r>
      <rPr>
        <b/>
        <sz val="12"/>
        <color rgb="FF000000"/>
        <rFont val="Calibri"/>
        <family val="2"/>
        <charset val="238"/>
      </rPr>
      <t>4.46</t>
    </r>
  </si>
  <si>
    <r>
      <rPr>
        <sz val="11"/>
        <color rgb="FF000000"/>
        <rFont val="Calibri"/>
        <family val="2"/>
        <charset val="238"/>
      </rPr>
      <t>NR POM:</t>
    </r>
    <r>
      <rPr>
        <b/>
        <sz val="12"/>
        <color rgb="FF000000"/>
        <rFont val="Calibri"/>
        <family val="2"/>
        <charset val="238"/>
      </rPr>
      <t xml:space="preserve"> 4.49</t>
    </r>
  </si>
  <si>
    <r>
      <rPr>
        <sz val="10"/>
        <color rgb="FF000000"/>
        <rFont val="Calibri"/>
        <family val="2"/>
        <charset val="238"/>
      </rPr>
      <t xml:space="preserve">NR POM: </t>
    </r>
    <r>
      <rPr>
        <b/>
        <sz val="12"/>
        <color rgb="FF000000"/>
        <rFont val="Calibri"/>
        <family val="2"/>
        <charset val="238"/>
      </rPr>
      <t>4.50</t>
    </r>
  </si>
  <si>
    <t>SALA WZMOŻONEGO NADZORU</t>
  </si>
  <si>
    <t>Bl/II-6</t>
  </si>
  <si>
    <r>
      <rPr>
        <b/>
        <sz val="11"/>
        <rFont val="Calibri"/>
        <family val="1"/>
        <charset val="238"/>
      </rPr>
      <t>Blat typ II</t>
    </r>
    <r>
      <rPr>
        <sz val="11"/>
        <rFont val="Calibri"/>
        <family val="1"/>
        <charset val="238"/>
      </rPr>
      <t xml:space="preserve"> </t>
    </r>
    <r>
      <rPr>
        <sz val="10"/>
        <color rgb="FF000000"/>
        <rFont val="Calibri"/>
        <family val="2"/>
        <charset val="238"/>
      </rPr>
      <t>na szafkach</t>
    </r>
    <r>
      <rPr>
        <sz val="11"/>
        <rFont val="Calibri"/>
        <family val="1"/>
        <charset val="238"/>
      </rPr>
      <t xml:space="preserve"> </t>
    </r>
    <r>
      <rPr>
        <sz val="10"/>
        <color rgb="FF000000"/>
        <rFont val="Calibri"/>
        <family val="2"/>
        <charset val="238"/>
      </rPr>
      <t>z wycięciem pod umywalkę</t>
    </r>
  </si>
  <si>
    <t>ok. 120x60 cm; wymierzyć przed zamówieniem</t>
  </si>
  <si>
    <t>Bl/II-7</t>
  </si>
  <si>
    <r>
      <rPr>
        <b/>
        <sz val="11"/>
        <rFont val="Calibri"/>
        <family val="1"/>
        <charset val="238"/>
      </rPr>
      <t>Blat typ II</t>
    </r>
    <r>
      <rPr>
        <sz val="11"/>
        <rFont val="Calibri"/>
        <family val="1"/>
        <charset val="238"/>
      </rPr>
      <t xml:space="preserve"> </t>
    </r>
    <r>
      <rPr>
        <sz val="10"/>
        <color rgb="FF000000"/>
        <rFont val="Calibri"/>
        <family val="2"/>
        <charset val="238"/>
      </rPr>
      <t>na szafkach</t>
    </r>
  </si>
  <si>
    <t>ok. 320x60 cm; wymierzyć przed zamówieniem</t>
  </si>
  <si>
    <t>Bl/II-8</t>
  </si>
  <si>
    <r>
      <rPr>
        <b/>
        <sz val="11"/>
        <rFont val="Calibri"/>
        <family val="1"/>
        <charset val="238"/>
      </rPr>
      <t xml:space="preserve">Blat typ II </t>
    </r>
    <r>
      <rPr>
        <sz val="10"/>
        <color rgb="FF000000"/>
        <rFont val="Calibri"/>
        <family val="2"/>
        <charset val="238"/>
      </rPr>
      <t>na szafce</t>
    </r>
  </si>
  <si>
    <t>ok. 60x60 cm; wymierzyć przed zamówieniem</t>
  </si>
  <si>
    <t>Bl/II-9</t>
  </si>
  <si>
    <t>ok. 360x60 cm; wymierzyć przed zamówieniem</t>
  </si>
  <si>
    <t>Fw-1</t>
  </si>
  <si>
    <t>Fotel wypoczynkowy</t>
  </si>
  <si>
    <t>Sd6</t>
  </si>
  <si>
    <t>M15</t>
  </si>
  <si>
    <t>Szafka stojąca otwarta</t>
  </si>
  <si>
    <t>60x54,8x85 cm; UWAGA; szafkę wykonać jak na rys. M15, bez drzwi, 2 półki o regulowanej wysokości</t>
  </si>
  <si>
    <t>Ss6/4</t>
  </si>
  <si>
    <t>M18</t>
  </si>
  <si>
    <t>Szafka stojąca z 4 szufladami</t>
  </si>
  <si>
    <t>Ss8/4</t>
  </si>
  <si>
    <t>80x54,8x85 cm</t>
  </si>
  <si>
    <t>Ssd5/L</t>
  </si>
  <si>
    <t>M17</t>
  </si>
  <si>
    <t>Szafka stojąca z szufladą i drzwiczkami</t>
  </si>
  <si>
    <t>50x54,8x85 cm, drzwi lewe</t>
  </si>
  <si>
    <t>Ssd6/L</t>
  </si>
  <si>
    <t>Ssd6/P</t>
  </si>
  <si>
    <t>Sw3/P</t>
  </si>
  <si>
    <r>
      <rPr>
        <b/>
        <sz val="11"/>
        <rFont val="Calibri"/>
        <family val="1"/>
        <charset val="238"/>
      </rPr>
      <t>35</t>
    </r>
    <r>
      <rPr>
        <sz val="10"/>
        <color rgb="FF000000"/>
        <rFont val="Calibri"/>
        <family val="2"/>
        <charset val="238"/>
      </rPr>
      <t>x32x71,8 cm, drzwi prawe; UWAGA: podana szerokość szafki nie występuje w katalogu, wykonać analogicznie</t>
    </r>
  </si>
  <si>
    <t>Sw6/Lp</t>
  </si>
  <si>
    <t>60x32x71,8 cm, drzwi lewe przeszklone</t>
  </si>
  <si>
    <t>Sw6/Pp</t>
  </si>
  <si>
    <t>60x32x71,8 cm, drzwi prawe przeszklone</t>
  </si>
  <si>
    <t>Sz6+c/L</t>
  </si>
  <si>
    <r>
      <rPr>
        <sz val="10"/>
        <color rgb="FF000000"/>
        <rFont val="Calibri"/>
        <family val="2"/>
        <charset val="238"/>
      </rPr>
      <t>60x</t>
    </r>
    <r>
      <rPr>
        <b/>
        <sz val="11"/>
        <rFont val="Calibri"/>
        <family val="1"/>
        <charset val="238"/>
      </rPr>
      <t>60</t>
    </r>
    <r>
      <rPr>
        <sz val="10"/>
        <color rgb="FF000000"/>
        <rFont val="Calibri"/>
        <family val="2"/>
        <charset val="238"/>
      </rPr>
      <t>x189,8 cm; UWAGA: podana głębokość szafy nie występuje w katalogu, wykonać analogicznie</t>
    </r>
  </si>
  <si>
    <r>
      <rPr>
        <sz val="11"/>
        <color rgb="FF000000"/>
        <rFont val="Calibri"/>
        <family val="2"/>
        <charset val="238"/>
      </rPr>
      <t xml:space="preserve">NR POM: </t>
    </r>
    <r>
      <rPr>
        <b/>
        <sz val="12"/>
        <color rgb="FF000000"/>
        <rFont val="Calibri"/>
        <family val="2"/>
        <charset val="238"/>
      </rPr>
      <t>4.51</t>
    </r>
  </si>
  <si>
    <t>ŁAZIENKA ORDYNATORA</t>
  </si>
  <si>
    <r>
      <rPr>
        <sz val="11"/>
        <color rgb="FF000000"/>
        <rFont val="Calibri"/>
        <family val="2"/>
        <charset val="238"/>
      </rPr>
      <t xml:space="preserve">NR POM: </t>
    </r>
    <r>
      <rPr>
        <b/>
        <sz val="12"/>
        <color rgb="FF000000"/>
        <rFont val="Calibri"/>
        <family val="2"/>
        <charset val="238"/>
      </rPr>
      <t>4.52</t>
    </r>
  </si>
  <si>
    <t>GABINET ORDYNATORA</t>
  </si>
  <si>
    <t>B168</t>
  </si>
  <si>
    <t>M2</t>
  </si>
  <si>
    <t xml:space="preserve">Biurko </t>
  </si>
  <si>
    <t>160x80x74 cm</t>
  </si>
  <si>
    <t xml:space="preserve">Biurko pomocnicze </t>
  </si>
  <si>
    <t>Fw-3</t>
  </si>
  <si>
    <t>Sofa wypoczynkowa 3-osobowa</t>
  </si>
  <si>
    <t>Ks</t>
  </si>
  <si>
    <t>M4</t>
  </si>
  <si>
    <t>Kontener z szufladami na kółkach</t>
  </si>
  <si>
    <t>42x55x61 cm</t>
  </si>
  <si>
    <t>S148</t>
  </si>
  <si>
    <t>140x80x74 cm</t>
  </si>
  <si>
    <t xml:space="preserve">Sn6 </t>
  </si>
  <si>
    <t>M8</t>
  </si>
  <si>
    <t>Stół niski</t>
  </si>
  <si>
    <t>60x60x60 cm</t>
  </si>
  <si>
    <t>Sn126</t>
  </si>
  <si>
    <t>120x60x60 cm</t>
  </si>
  <si>
    <t xml:space="preserve">wg katalogu siedzisk </t>
  </si>
  <si>
    <t>Stz</t>
  </si>
  <si>
    <t>Krzesło dodatkowe</t>
  </si>
  <si>
    <t xml:space="preserve">Sz8+c </t>
  </si>
  <si>
    <t>80x36x189,8 cm</t>
  </si>
  <si>
    <t>Szs8+c</t>
  </si>
  <si>
    <t>M11</t>
  </si>
  <si>
    <t>Szafa zamykana z półkami, szklona</t>
  </si>
  <si>
    <r>
      <rPr>
        <sz val="11"/>
        <color rgb="FF000000"/>
        <rFont val="Calibri"/>
        <family val="2"/>
        <charset val="238"/>
      </rPr>
      <t xml:space="preserve">NR POM: </t>
    </r>
    <r>
      <rPr>
        <b/>
        <sz val="12"/>
        <color rgb="FF000000"/>
        <rFont val="Calibri"/>
        <family val="2"/>
        <charset val="238"/>
      </rPr>
      <t>4.53</t>
    </r>
  </si>
  <si>
    <t>SEKRETARIAT</t>
  </si>
  <si>
    <t>B167</t>
  </si>
  <si>
    <t>Bl/II-10</t>
  </si>
  <si>
    <r>
      <rPr>
        <sz val="11"/>
        <rFont val="Calibri"/>
        <family val="1"/>
        <charset val="238"/>
      </rPr>
      <t xml:space="preserve">Blat typ II </t>
    </r>
    <r>
      <rPr>
        <sz val="10"/>
        <color rgb="FF000000"/>
        <rFont val="Calibri"/>
        <family val="2"/>
        <charset val="238"/>
      </rPr>
      <t>na szafkach</t>
    </r>
    <r>
      <rPr>
        <sz val="11"/>
        <rFont val="Calibri"/>
        <family val="1"/>
        <charset val="238"/>
      </rPr>
      <t xml:space="preserve"> </t>
    </r>
    <r>
      <rPr>
        <sz val="10"/>
        <color rgb="FF000000"/>
        <rFont val="Calibri"/>
        <family val="2"/>
        <charset val="238"/>
      </rPr>
      <t xml:space="preserve">z wycięciem pod umywalkę </t>
    </r>
  </si>
  <si>
    <t>ca 100x60 cm; wymierzyć na budowie</t>
  </si>
  <si>
    <t>Ss4/3</t>
  </si>
  <si>
    <t>40x54,8x85 cm</t>
  </si>
  <si>
    <t>Sz8+c</t>
  </si>
  <si>
    <t>Szu66+cL</t>
  </si>
  <si>
    <t>M14</t>
  </si>
  <si>
    <t>Szafa ubraniowa</t>
  </si>
  <si>
    <t>60x60x189,8 cm, drzwi lewe</t>
  </si>
  <si>
    <r>
      <rPr>
        <sz val="11"/>
        <color rgb="FF000000"/>
        <rFont val="Calibri"/>
        <family val="2"/>
        <charset val="238"/>
      </rPr>
      <t xml:space="preserve">NR POM: </t>
    </r>
    <r>
      <rPr>
        <b/>
        <sz val="12"/>
        <color rgb="FF000000"/>
        <rFont val="Calibri"/>
        <family val="2"/>
        <charset val="238"/>
      </rPr>
      <t>4.54</t>
    </r>
  </si>
  <si>
    <t>B127</t>
  </si>
  <si>
    <t>Bl/II-5</t>
  </si>
  <si>
    <r>
      <rPr>
        <b/>
        <sz val="11"/>
        <rFont val="Calibri"/>
        <family val="1"/>
        <charset val="238"/>
      </rPr>
      <t>Blat typ II</t>
    </r>
    <r>
      <rPr>
        <sz val="11"/>
        <rFont val="Calibri"/>
        <family val="1"/>
        <charset val="238"/>
      </rPr>
      <t xml:space="preserve"> </t>
    </r>
    <r>
      <rPr>
        <sz val="10"/>
        <color rgb="FF000000"/>
        <rFont val="Calibri"/>
        <family val="2"/>
        <charset val="238"/>
      </rPr>
      <t xml:space="preserve">oparty na murku wymurowanym do wys. oparcia sofy </t>
    </r>
  </si>
  <si>
    <t>ca 120x25 cm; wymierzyć na budowie</t>
  </si>
  <si>
    <t>Bl/II-11</t>
  </si>
  <si>
    <r>
      <rPr>
        <b/>
        <sz val="11"/>
        <rFont val="Calibri"/>
        <family val="1"/>
        <charset val="238"/>
      </rPr>
      <t>Blat typ II</t>
    </r>
    <r>
      <rPr>
        <sz val="11"/>
        <rFont val="Calibri"/>
        <family val="1"/>
        <charset val="238"/>
      </rPr>
      <t xml:space="preserve"> </t>
    </r>
    <r>
      <rPr>
        <sz val="10"/>
        <color rgb="FF000000"/>
        <rFont val="Calibri"/>
        <family val="2"/>
        <charset val="238"/>
      </rPr>
      <t>na szafkach</t>
    </r>
    <r>
      <rPr>
        <sz val="11"/>
        <rFont val="Calibri"/>
        <family val="1"/>
        <charset val="238"/>
      </rPr>
      <t xml:space="preserve"> </t>
    </r>
    <r>
      <rPr>
        <sz val="10"/>
        <color rgb="FF000000"/>
        <rFont val="Calibri"/>
        <family val="2"/>
        <charset val="238"/>
      </rPr>
      <t xml:space="preserve">z wycięciem pod umywalkę </t>
    </r>
  </si>
  <si>
    <t>ca 200x60 cm; wymierzyć na budowie</t>
  </si>
  <si>
    <t>Bs147/P</t>
  </si>
  <si>
    <r>
      <rPr>
        <sz val="11"/>
        <color rgb="FF000000"/>
        <rFont val="Calibri"/>
        <family val="2"/>
        <charset val="238"/>
      </rPr>
      <t xml:space="preserve">NR POM: </t>
    </r>
    <r>
      <rPr>
        <b/>
        <sz val="12"/>
        <color rgb="FF000000"/>
        <rFont val="Calibri"/>
        <family val="2"/>
        <charset val="238"/>
      </rPr>
      <t>4.55</t>
    </r>
  </si>
  <si>
    <t>ŁAZIENKA LEKARZY</t>
  </si>
  <si>
    <t xml:space="preserve">RAZEM : </t>
  </si>
  <si>
    <t>Wymagania Zamawiającego:</t>
  </si>
  <si>
    <t>Warunek graniczny</t>
  </si>
  <si>
    <t>Opisać tak/nie</t>
  </si>
  <si>
    <t>Wykonawca ma obowiązek ustalić kolorystykę na oddziale przez osoby odpowiedzialne/użytkowników</t>
  </si>
  <si>
    <t>tak</t>
  </si>
  <si>
    <t>Zamawiający wymaga, aby systemy domykające szuflady były na poziomie jakości równej lub wyższej odnosząc się do systemu zamykającego szuflady typu Blum</t>
  </si>
  <si>
    <t>Wyposażenie wyszczególnione w tabeli oraz rysunki technologii należy rozpatrywać łącznie</t>
  </si>
  <si>
    <t xml:space="preserve">Kolumna „Nr rys.” – odnosi się do nr strony, na której znajduje się rysunek mebla w katalogu ramowego projektu wnętrz i aranżacji wyposażenia meblowego. Wyposażenie ujęte w zestawieniu, wybrane z w/w katalogu wyróżniono w tabeli wytłuszczonym drukiem </t>
  </si>
  <si>
    <t>Wszystkie wymiary należy zweryfikować do istniejących na oddziale</t>
  </si>
  <si>
    <t>Zamawiający/projektant dopuszcza zmiany wymiarów po uzyskaniu aprobaty przez upoważnionego przedstawiciela szpitala</t>
  </si>
  <si>
    <t>Wyszczególnione w tabeli szuflady w biurkach, kontenerach i biurkach pomocniczych oraz wysokie szafy stojące zamykane na zamki patentowe meblowe. Klucz i zamek mają mieć swój indywidualny numer. Numer ma być widoczny na kluczu oraz na zewnętrznej obudowie zamka</t>
  </si>
  <si>
    <t>Biurka z wysuwaną półką na klawiaturę o wym. 60x45x2 cm</t>
  </si>
  <si>
    <t>Gwarancja na meble obejmuje 60 miesięcy od dnia podpisania umowy</t>
  </si>
  <si>
    <t>podpis Wykonawcy</t>
  </si>
  <si>
    <t>Pakiet 2</t>
  </si>
  <si>
    <t xml:space="preserve">SZCZEGÓŁOWE ZESTAWIENIE MEBLI </t>
  </si>
  <si>
    <t>Nazwa wyrobu / opis</t>
  </si>
  <si>
    <t>Nr rys. / Symbol / opis techniczny</t>
  </si>
  <si>
    <t xml:space="preserve">Pokój socjalny </t>
  </si>
  <si>
    <t>1.  </t>
  </si>
  <si>
    <t>Szafa</t>
  </si>
  <si>
    <t xml:space="preserve">Szafa stojąca wymiary 1850x1400x400 mm , wykonana z płyty meblowej 18 mm, szafa z małymi szafkami 16 sztuk ,każda zamykana na klucz </t>
  </si>
  <si>
    <t xml:space="preserve">Pokój zabiegowy </t>
  </si>
  <si>
    <t xml:space="preserve">szafka wisząca 80 cm </t>
  </si>
  <si>
    <t>szafka wisząca dwudrzwiowa z półkami o wymiarach szerokość 80 cm, głębokość 30 cm, wysokość 70 cm , wykonane z płyty meblowej 18 mm</t>
  </si>
  <si>
    <t>Magazyn</t>
  </si>
  <si>
    <t>1.</t>
  </si>
  <si>
    <t>szafa stojąca jednodrzwiowa , drzwi szafy z zamkiem , szafa wykonana z płyty meblowej 18 mm, wymiary szafy 1850x600x300 ( wys x szer x gł )</t>
  </si>
  <si>
    <t>Gabinet 2.6</t>
  </si>
  <si>
    <t xml:space="preserve">szafka wisząca 50 cm </t>
  </si>
  <si>
    <t xml:space="preserve">szafka wisząca , jednodrzwiowa z półkami szerokość 50 cm, głębokość 32 cm, wysokość 70 cm , szafka wykonana z płyty meblowej 18 mm , uchwyty reling chrom matowy </t>
  </si>
  <si>
    <t>Gabinet 2.8</t>
  </si>
  <si>
    <t>Szafka stojąca wysoka</t>
  </si>
  <si>
    <t>szafka stojąca ,dwoje drzwiczek zamykanych na zamek  , wykonana z płyty meblowej 18 mm, wymiary szafki 2100x350x300 ( wys x szer x gł )</t>
  </si>
  <si>
    <t>Sala wybudzeń</t>
  </si>
  <si>
    <t>szafka wisząca dwudrzwiowa z półkami o wymiarach szerokość 80 cm, głębokość 32 cm, wysokość 70 cm , wykonane z płyty meblowej 18 mm</t>
  </si>
  <si>
    <t>2.</t>
  </si>
  <si>
    <t xml:space="preserve">szafka wisząca 60 cm </t>
  </si>
  <si>
    <t xml:space="preserve">szafka wisząca , jednodrzwiowa z półkami szerokość 60 cm, głębokość 32 cm, wysokość 70 cm , szafka wykonana z płyty meblowej 18 mm , uchwyty reling chrom matowy </t>
  </si>
  <si>
    <t>3.</t>
  </si>
  <si>
    <t>szafa stojąca dwudrzwiowa z nadstawką , drzwi zamykane na klucz, wykonana z płyty 18 mm , w środku szafy półki , wymiary 2860 x 800x 320 mm  ( wys x szer x gł )</t>
  </si>
  <si>
    <t>4.</t>
  </si>
  <si>
    <t xml:space="preserve">szafa stojąca jednodrzwiowa z nadstawką , drzwi zamykane na klucz, wykonana z płyty 18 mm , w środku szafy półki , wymiary 2860 x 360  x 320  ( wys x szer x gł </t>
  </si>
  <si>
    <t xml:space="preserve">Blok korytarz </t>
  </si>
  <si>
    <t>szafka wisząca jednodrzwiowa  z półkami o wymiarach szerokość  60 cm, głębokość 32  cm, wysokość  70 cm , wykonane z płyty meblowej 18 mm</t>
  </si>
  <si>
    <t>szafka wisząca jednodrzwiowa  z półkami o wymiarach szerokość  60 cm, głębokość 32  cm, wysokość  50 cm , wykonane z płyty meblowej 18 mm</t>
  </si>
  <si>
    <t xml:space="preserve">Szafa stojąca wymiary 2000x1000x450 mm , wykonana z płyty meblowej 18 mm, szafa z małymi szafkami 10 sztuk ,każda zamykana na klucz </t>
  </si>
  <si>
    <t xml:space="preserve">wieszak </t>
  </si>
  <si>
    <t>listwa wykonana z płyty meblowej z 5 haczykami do zawieszania odzieży</t>
  </si>
  <si>
    <t>Razem:</t>
  </si>
  <si>
    <t>…………………………</t>
  </si>
  <si>
    <t>Projekt wyposażenia wnętrz został wykonany na podkładach budowlanych stanu projektowanego (surowego) pomieszczeń przed realizacją robót budowlanych dlatego przed przystąpieniem do realizacji Wykonawca mebli powinien skorygować wymiary przyjętych elementów wyposażenia do gotowych, wykończonych pomieszczeń, z uwzględnieniem wykonanych okładzin ścian i tynków.</t>
  </si>
  <si>
    <t>……………………………….</t>
  </si>
  <si>
    <t>Formularz asortymentowy-cenowy</t>
  </si>
  <si>
    <t xml:space="preserve">Doposażenie Blok Operacyjny Oddziału Otolaryngologii COPERNICUS PL SP. Z O.O. PRZY UL. POWSTAŃCÓW WARSZAWSKICH 1 – 2                                               W GDAŃSKU </t>
  </si>
  <si>
    <t xml:space="preserve">DOSTAWA I MONTAŻ WYPOSAŻENIA MEBLOWEGO ODDZIAŁU CHORÓB WEWNĘTRZNYCH I DIABETOLOGII USYTUOWANYCH NA IV PIĘTRZE BUDYNKU NR 1 COPERNICUS PL SP. Z O.O. PRZY UL. POWSTAŃCÓW WARSZAWSKICH 1 – 2 W GDAŃSKU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</si>
</sst>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 zł&quot;_-;\-* #,##0.00&quot; zł&quot;_-;_-* \-??&quot; zł&quot;_-;_-@_-"/>
    <numFmt numFmtId="165" formatCode="#,##0.00&quot; zł&quot;"/>
  </numFmts>
  <fonts count="26">
    <font>
      <sz val="11"/>
      <color rgb="FF000000"/>
      <name val="Czcionka tekstu podstawowego"/>
      <family val="2"/>
      <charset val="238"/>
    </font>
    <font>
      <sz val="11"/>
      <color rgb="FF000000"/>
      <name val="Calibri"/>
      <family val="2"/>
      <charset val="238"/>
    </font>
    <font>
      <sz val="11"/>
      <color rgb="FF000000"/>
      <name val="Arial"/>
      <family val="2"/>
      <charset val="238"/>
    </font>
    <font>
      <sz val="11"/>
      <color rgb="FF000000"/>
      <name val="Calibri"/>
      <family val="2"/>
      <charset val="1"/>
    </font>
    <font>
      <sz val="10"/>
      <color rgb="FF000000"/>
      <name val="Arial CE"/>
      <charset val="238"/>
    </font>
    <font>
      <sz val="9"/>
      <color rgb="FF000000"/>
      <name val="Calibri"/>
      <family val="2"/>
      <charset val="238"/>
    </font>
    <font>
      <b/>
      <sz val="11"/>
      <color rgb="FF000000"/>
      <name val="Calibri"/>
      <family val="2"/>
      <charset val="238"/>
    </font>
    <font>
      <b/>
      <sz val="12"/>
      <color rgb="FF000000"/>
      <name val="Calibri"/>
      <family val="2"/>
      <charset val="238"/>
    </font>
    <font>
      <b/>
      <sz val="10"/>
      <color rgb="FF000000"/>
      <name val="Calibri"/>
      <family val="2"/>
      <charset val="238"/>
    </font>
    <font>
      <sz val="10"/>
      <color rgb="FF000000"/>
      <name val="Calibri"/>
      <family val="2"/>
      <charset val="238"/>
    </font>
    <font>
      <sz val="11"/>
      <name val="Calibri"/>
      <family val="1"/>
      <charset val="238"/>
    </font>
    <font>
      <b/>
      <sz val="11"/>
      <name val="Calibri"/>
      <family val="1"/>
      <charset val="238"/>
    </font>
    <font>
      <sz val="10"/>
      <color rgb="FF000000"/>
      <name val="Calibri"/>
      <family val="2"/>
      <charset val="1"/>
    </font>
    <font>
      <sz val="10"/>
      <name val="Calibri"/>
      <family val="2"/>
      <charset val="1"/>
    </font>
    <font>
      <sz val="11"/>
      <name val="Calibri"/>
      <family val="2"/>
      <charset val="1"/>
    </font>
    <font>
      <b/>
      <sz val="12"/>
      <name val="Calibri"/>
      <family val="2"/>
      <charset val="238"/>
    </font>
    <font>
      <sz val="11"/>
      <color rgb="FF000000"/>
      <name val="Czcionka tekstu podstawowego"/>
      <family val="2"/>
      <charset val="238"/>
    </font>
    <font>
      <sz val="11"/>
      <name val="Calibri"/>
      <family val="2"/>
      <charset val="238"/>
    </font>
    <font>
      <b/>
      <sz val="11"/>
      <name val="Calibri"/>
      <family val="2"/>
      <charset val="238"/>
    </font>
    <font>
      <b/>
      <sz val="11"/>
      <color rgb="FF000000"/>
      <name val="Czcionka tekstu podstawowego"/>
      <charset val="238"/>
    </font>
    <font>
      <b/>
      <sz val="14"/>
      <name val="Calibri"/>
      <family val="2"/>
      <charset val="238"/>
    </font>
    <font>
      <b/>
      <sz val="10"/>
      <name val="Calibri"/>
      <family val="2"/>
      <charset val="238"/>
    </font>
    <font>
      <sz val="11"/>
      <name val="Arial"/>
      <family val="2"/>
      <charset val="238"/>
    </font>
    <font>
      <i/>
      <sz val="10"/>
      <color rgb="FF000000"/>
      <name val="Calibri"/>
      <family val="2"/>
      <charset val="238"/>
    </font>
    <font>
      <sz val="10"/>
      <name val="Calibri"/>
      <family val="2"/>
      <charset val="238"/>
    </font>
    <font>
      <i/>
      <sz val="10"/>
      <name val="Calibri"/>
      <family val="2"/>
      <charset val="238"/>
    </font>
  </fonts>
  <fills count="13">
    <fill>
      <patternFill patternType="none"/>
    </fill>
    <fill>
      <patternFill patternType="gray125"/>
    </fill>
    <fill>
      <patternFill patternType="solid">
        <fgColor rgb="FFFFFFFF"/>
        <bgColor rgb="FFFFFFCC"/>
      </patternFill>
    </fill>
    <fill>
      <patternFill patternType="solid">
        <fgColor rgb="FF8FAADC"/>
        <bgColor rgb="FF969696"/>
      </patternFill>
    </fill>
    <fill>
      <patternFill patternType="solid">
        <fgColor rgb="FF99CCFF"/>
        <bgColor rgb="FF8FAADC"/>
      </patternFill>
    </fill>
    <fill>
      <patternFill patternType="solid">
        <fgColor rgb="FFFFFF00"/>
        <bgColor rgb="FFFFFF00"/>
      </patternFill>
    </fill>
    <fill>
      <patternFill patternType="solid">
        <fgColor rgb="FFBFBFBF"/>
        <bgColor rgb="FFC0C0C0"/>
      </patternFill>
    </fill>
    <fill>
      <patternFill patternType="solid">
        <fgColor rgb="FFC0C0C0"/>
        <bgColor rgb="FFBFBFBF"/>
      </patternFill>
    </fill>
    <fill>
      <patternFill patternType="solid">
        <fgColor rgb="FF5B9BD5"/>
        <bgColor rgb="FF8FAADC"/>
      </patternFill>
    </fill>
    <fill>
      <patternFill patternType="solid">
        <fgColor rgb="FF9DC3E6"/>
        <bgColor rgb="FF99CCFF"/>
      </patternFill>
    </fill>
    <fill>
      <patternFill patternType="solid">
        <fgColor rgb="FFFFFF00"/>
        <bgColor rgb="FFFFFFCC"/>
      </patternFill>
    </fill>
    <fill>
      <patternFill patternType="solid">
        <fgColor rgb="FFFFFF00"/>
        <bgColor indexed="64"/>
      </patternFill>
    </fill>
    <fill>
      <patternFill patternType="solid">
        <fgColor theme="0"/>
        <bgColor rgb="FFFFFF00"/>
      </patternFill>
    </fill>
  </fills>
  <borders count="2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s>
  <cellStyleXfs count="15">
    <xf numFmtId="0" fontId="0"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0" fontId="4" fillId="0" borderId="0" applyBorder="0" applyProtection="0"/>
    <xf numFmtId="0" fontId="1" fillId="0" borderId="0" applyBorder="0" applyProtection="0"/>
    <xf numFmtId="0" fontId="16" fillId="0" borderId="0"/>
    <xf numFmtId="0" fontId="17" fillId="0" borderId="0" applyBorder="0" applyProtection="0"/>
    <xf numFmtId="0" fontId="1" fillId="0" borderId="0"/>
    <xf numFmtId="0" fontId="22" fillId="0" borderId="0"/>
  </cellStyleXfs>
  <cellXfs count="135">
    <xf numFmtId="0" fontId="0" fillId="0" borderId="0" xfId="0"/>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164" fontId="5" fillId="0" borderId="0" xfId="0" applyNumberFormat="1" applyFont="1"/>
    <xf numFmtId="165" fontId="6" fillId="0" borderId="1" xfId="10" applyNumberFormat="1" applyFont="1" applyBorder="1" applyAlignment="1" applyProtection="1">
      <alignment vertical="center" wrapText="1"/>
    </xf>
    <xf numFmtId="164" fontId="6" fillId="0" borderId="1" xfId="10" applyNumberFormat="1" applyFont="1" applyBorder="1" applyAlignment="1" applyProtection="1">
      <alignment vertical="center" wrapText="1"/>
    </xf>
    <xf numFmtId="0" fontId="7" fillId="2" borderId="1" xfId="10" applyFont="1" applyFill="1" applyBorder="1" applyAlignment="1" applyProtection="1">
      <alignment horizontal="center" vertical="center" wrapText="1"/>
      <protection locked="0"/>
    </xf>
    <xf numFmtId="0" fontId="7" fillId="2" borderId="1" xfId="10" applyFont="1" applyFill="1" applyBorder="1" applyAlignment="1" applyProtection="1">
      <alignment vertical="center" wrapText="1"/>
      <protection locked="0"/>
    </xf>
    <xf numFmtId="164" fontId="7" fillId="2" borderId="1" xfId="10" applyNumberFormat="1" applyFont="1" applyFill="1" applyBorder="1" applyAlignment="1" applyProtection="1">
      <alignment vertical="center" wrapText="1"/>
      <protection locked="0"/>
    </xf>
    <xf numFmtId="0" fontId="8" fillId="4" borderId="1" xfId="10" applyFont="1" applyFill="1" applyBorder="1" applyAlignment="1" applyProtection="1">
      <alignment horizontal="center" vertical="center" wrapText="1"/>
      <protection locked="0"/>
    </xf>
    <xf numFmtId="164" fontId="8" fillId="4" borderId="1" xfId="10" applyNumberFormat="1" applyFont="1" applyFill="1" applyBorder="1" applyAlignment="1" applyProtection="1">
      <alignment horizontal="center" vertical="center" wrapText="1"/>
    </xf>
    <xf numFmtId="165" fontId="8" fillId="4" borderId="1" xfId="7" applyNumberFormat="1" applyFont="1" applyFill="1" applyBorder="1" applyAlignment="1" applyProtection="1">
      <alignment horizontal="center" vertical="center" wrapText="1"/>
    </xf>
    <xf numFmtId="0" fontId="1" fillId="5" borderId="5" xfId="0" applyFont="1" applyFill="1" applyBorder="1" applyAlignment="1">
      <alignment horizontal="center" vertical="center" wrapText="1"/>
    </xf>
    <xf numFmtId="0" fontId="6" fillId="5" borderId="6" xfId="0" applyFont="1" applyFill="1" applyBorder="1" applyAlignment="1">
      <alignment vertical="center" wrapText="1"/>
    </xf>
    <xf numFmtId="0" fontId="9" fillId="0" borderId="1" xfId="0" applyFont="1" applyBorder="1" applyAlignment="1">
      <alignment horizontal="center"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164" fontId="9" fillId="0" borderId="1" xfId="0" applyNumberFormat="1" applyFont="1" applyBorder="1"/>
    <xf numFmtId="0" fontId="8" fillId="2" borderId="1" xfId="0" applyFont="1" applyFill="1" applyBorder="1" applyAlignment="1">
      <alignment vertical="center" wrapText="1"/>
    </xf>
    <xf numFmtId="0" fontId="11" fillId="2" borderId="1" xfId="0" applyFont="1" applyFill="1" applyBorder="1" applyAlignment="1">
      <alignment vertical="center" wrapText="1"/>
    </xf>
    <xf numFmtId="164" fontId="9" fillId="2" borderId="1" xfId="0" applyNumberFormat="1" applyFont="1" applyFill="1" applyBorder="1"/>
    <xf numFmtId="0" fontId="5" fillId="2" borderId="0" xfId="0" applyFont="1" applyFill="1"/>
    <xf numFmtId="164" fontId="9" fillId="5" borderId="1" xfId="0" applyNumberFormat="1" applyFont="1" applyFill="1" applyBorder="1"/>
    <xf numFmtId="0" fontId="9" fillId="2" borderId="1"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5" xfId="0" applyFont="1" applyFill="1" applyBorder="1" applyAlignment="1">
      <alignment vertical="center" wrapText="1"/>
    </xf>
    <xf numFmtId="0" fontId="6" fillId="5" borderId="5"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1" fillId="6" borderId="7" xfId="7" applyFont="1" applyFill="1" applyBorder="1" applyAlignment="1">
      <alignment horizontal="center" vertical="center" wrapText="1"/>
    </xf>
    <xf numFmtId="0" fontId="1" fillId="6" borderId="8" xfId="7" applyFont="1" applyFill="1" applyBorder="1" applyAlignment="1">
      <alignment horizontal="center" wrapText="1"/>
    </xf>
    <xf numFmtId="0" fontId="1" fillId="6" borderId="8" xfId="7" applyFont="1" applyFill="1" applyBorder="1" applyAlignment="1">
      <alignment horizontal="center" vertical="center" wrapText="1"/>
    </xf>
    <xf numFmtId="164" fontId="9" fillId="7" borderId="10" xfId="7" applyNumberFormat="1" applyFont="1" applyFill="1" applyBorder="1" applyAlignment="1" applyProtection="1">
      <alignment vertical="center" wrapText="1"/>
      <protection locked="0"/>
    </xf>
    <xf numFmtId="0" fontId="1" fillId="6" borderId="11" xfId="7" applyFont="1" applyFill="1" applyBorder="1" applyAlignment="1">
      <alignment horizontal="center" vertical="center" wrapText="1"/>
    </xf>
    <xf numFmtId="0" fontId="1" fillId="6" borderId="0" xfId="7" applyFont="1" applyFill="1" applyBorder="1" applyAlignment="1">
      <alignment horizontal="center" wrapText="1"/>
    </xf>
    <xf numFmtId="0" fontId="1" fillId="6" borderId="0" xfId="7" applyFont="1" applyFill="1" applyBorder="1" applyAlignment="1">
      <alignment horizontal="center" vertical="center" wrapText="1"/>
    </xf>
    <xf numFmtId="3" fontId="9" fillId="7" borderId="0" xfId="7" applyNumberFormat="1" applyFont="1" applyFill="1" applyBorder="1" applyAlignment="1" applyProtection="1">
      <alignment horizontal="center" vertical="center" wrapText="1"/>
      <protection locked="0"/>
    </xf>
    <xf numFmtId="164" fontId="6" fillId="0" borderId="1" xfId="0" applyNumberFormat="1" applyFont="1" applyBorder="1" applyAlignment="1">
      <alignment horizontal="center" vertical="center" wrapText="1"/>
    </xf>
    <xf numFmtId="0" fontId="1" fillId="0" borderId="0" xfId="10" applyFont="1" applyBorder="1" applyAlignment="1" applyProtection="1">
      <alignment horizontal="center" vertical="center"/>
    </xf>
    <xf numFmtId="0" fontId="1" fillId="0" borderId="0" xfId="7" applyFont="1" applyBorder="1" applyAlignment="1" applyProtection="1">
      <alignment horizontal="left" vertical="center"/>
    </xf>
    <xf numFmtId="0" fontId="1" fillId="0" borderId="0" xfId="7" applyFont="1" applyBorder="1" applyAlignment="1" applyProtection="1">
      <alignment horizontal="center" vertical="center"/>
    </xf>
    <xf numFmtId="0" fontId="0" fillId="0" borderId="0" xfId="0" applyAlignment="1">
      <alignment horizontal="center" vertical="center"/>
    </xf>
    <xf numFmtId="164" fontId="15" fillId="0" borderId="0" xfId="0" applyNumberFormat="1" applyFont="1"/>
    <xf numFmtId="0" fontId="6" fillId="0" borderId="0" xfId="0" applyFont="1" applyAlignment="1">
      <alignment horizontal="left" vertical="center"/>
    </xf>
    <xf numFmtId="0" fontId="7" fillId="0" borderId="0" xfId="0" applyFont="1" applyAlignment="1">
      <alignment vertical="center" wrapText="1"/>
    </xf>
    <xf numFmtId="164" fontId="7" fillId="0" borderId="0" xfId="0" applyNumberFormat="1" applyFont="1" applyAlignment="1">
      <alignment vertical="center" wrapText="1"/>
    </xf>
    <xf numFmtId="0" fontId="6" fillId="0" borderId="0" xfId="0" applyFont="1" applyAlignment="1">
      <alignment horizontal="justify" vertical="center"/>
    </xf>
    <xf numFmtId="164" fontId="0" fillId="0" borderId="0" xfId="0" applyNumberFormat="1"/>
    <xf numFmtId="0" fontId="16" fillId="0" borderId="0" xfId="11"/>
    <xf numFmtId="0" fontId="15" fillId="2" borderId="20" xfId="12" applyFont="1" applyFill="1" applyBorder="1" applyAlignment="1" applyProtection="1">
      <alignment horizontal="left" vertical="center" wrapText="1"/>
      <protection locked="0"/>
    </xf>
    <xf numFmtId="0" fontId="15" fillId="2" borderId="21" xfId="12" applyFont="1" applyFill="1" applyBorder="1" applyAlignment="1" applyProtection="1">
      <alignment horizontal="left" vertical="center" wrapText="1"/>
      <protection locked="0"/>
    </xf>
    <xf numFmtId="0" fontId="19" fillId="0" borderId="0" xfId="11" applyFont="1" applyBorder="1" applyAlignment="1">
      <alignment horizontal="center"/>
    </xf>
    <xf numFmtId="0" fontId="21" fillId="9" borderId="15" xfId="12" applyFont="1" applyFill="1" applyBorder="1" applyAlignment="1" applyProtection="1">
      <alignment horizontal="center" vertical="center" wrapText="1"/>
      <protection locked="0"/>
    </xf>
    <xf numFmtId="0" fontId="21" fillId="9" borderId="1" xfId="12" applyFont="1" applyFill="1" applyBorder="1" applyAlignment="1" applyProtection="1">
      <alignment horizontal="center" vertical="center" wrapText="1"/>
      <protection locked="0"/>
    </xf>
    <xf numFmtId="165" fontId="21" fillId="9" borderId="1" xfId="12" applyNumberFormat="1" applyFont="1" applyFill="1" applyBorder="1" applyAlignment="1" applyProtection="1">
      <alignment horizontal="center" vertical="center" wrapText="1"/>
    </xf>
    <xf numFmtId="165" fontId="21" fillId="9" borderId="16" xfId="14" applyNumberFormat="1" applyFont="1" applyFill="1" applyBorder="1" applyAlignment="1" applyProtection="1">
      <alignment horizontal="center" vertical="center" wrapText="1"/>
    </xf>
    <xf numFmtId="0" fontId="5" fillId="0" borderId="15" xfId="11" applyFont="1" applyBorder="1" applyAlignment="1">
      <alignment vertical="top" wrapText="1"/>
    </xf>
    <xf numFmtId="0" fontId="9" fillId="0" borderId="1" xfId="11" applyFont="1" applyBorder="1" applyAlignment="1">
      <alignment vertical="center" wrapText="1"/>
    </xf>
    <xf numFmtId="0" fontId="23" fillId="0" borderId="1" xfId="11" applyFont="1" applyBorder="1" applyAlignment="1">
      <alignment horizontal="center" vertical="center" wrapText="1"/>
    </xf>
    <xf numFmtId="0" fontId="9" fillId="0" borderId="1" xfId="11" applyFont="1" applyBorder="1" applyAlignment="1">
      <alignment horizontal="center" vertical="center"/>
    </xf>
    <xf numFmtId="165" fontId="9" fillId="0" borderId="1" xfId="11" applyNumberFormat="1" applyFont="1" applyBorder="1" applyAlignment="1">
      <alignment horizontal="center" vertical="center"/>
    </xf>
    <xf numFmtId="165" fontId="9" fillId="0" borderId="16" xfId="11" applyNumberFormat="1" applyFont="1" applyBorder="1" applyAlignment="1">
      <alignment horizontal="center" vertical="center"/>
    </xf>
    <xf numFmtId="0" fontId="9" fillId="0" borderId="15" xfId="11" applyFont="1" applyBorder="1" applyAlignment="1">
      <alignment horizontal="left" wrapText="1"/>
    </xf>
    <xf numFmtId="0" fontId="24" fillId="0" borderId="1" xfId="11" applyFont="1" applyBorder="1" applyAlignment="1">
      <alignment vertical="center" wrapText="1"/>
    </xf>
    <xf numFmtId="0" fontId="25" fillId="0" borderId="1" xfId="11" applyFont="1" applyBorder="1" applyAlignment="1">
      <alignment horizontal="center" vertical="center" wrapText="1"/>
    </xf>
    <xf numFmtId="0" fontId="24" fillId="0" borderId="1" xfId="11" applyFont="1" applyBorder="1" applyAlignment="1">
      <alignment horizontal="center" vertical="center"/>
    </xf>
    <xf numFmtId="165" fontId="24" fillId="0" borderId="1" xfId="11" applyNumberFormat="1" applyFont="1" applyBorder="1" applyAlignment="1">
      <alignment horizontal="center" vertical="center"/>
    </xf>
    <xf numFmtId="0" fontId="23" fillId="12" borderId="1" xfId="11" applyFont="1" applyFill="1" applyBorder="1" applyAlignment="1">
      <alignment horizontal="center" vertical="center" wrapText="1"/>
    </xf>
    <xf numFmtId="0" fontId="9" fillId="0" borderId="17" xfId="11" applyFont="1" applyBorder="1" applyAlignment="1">
      <alignment horizontal="left" wrapText="1"/>
    </xf>
    <xf numFmtId="0" fontId="9" fillId="0" borderId="18" xfId="11" applyFont="1" applyBorder="1" applyAlignment="1">
      <alignment vertical="center" wrapText="1"/>
    </xf>
    <xf numFmtId="0" fontId="23" fillId="0" borderId="18" xfId="11" applyFont="1" applyBorder="1" applyAlignment="1">
      <alignment horizontal="center" vertical="center" wrapText="1"/>
    </xf>
    <xf numFmtId="0" fontId="9" fillId="0" borderId="18" xfId="11" applyFont="1" applyBorder="1" applyAlignment="1">
      <alignment horizontal="center" vertical="center"/>
    </xf>
    <xf numFmtId="165" fontId="9" fillId="0" borderId="18" xfId="11" applyNumberFormat="1" applyFont="1" applyBorder="1" applyAlignment="1">
      <alignment horizontal="center" vertical="center"/>
    </xf>
    <xf numFmtId="165" fontId="9" fillId="0" borderId="19" xfId="11" applyNumberFormat="1" applyFont="1" applyBorder="1" applyAlignment="1">
      <alignment horizontal="center" vertical="center"/>
    </xf>
    <xf numFmtId="0" fontId="17" fillId="6" borderId="11" xfId="14" applyFont="1" applyFill="1" applyBorder="1" applyAlignment="1">
      <alignment wrapText="1"/>
    </xf>
    <xf numFmtId="0" fontId="5" fillId="6" borderId="0" xfId="11" applyFont="1" applyFill="1" applyBorder="1"/>
    <xf numFmtId="0" fontId="15" fillId="6" borderId="23" xfId="12" applyFont="1" applyFill="1" applyBorder="1" applyAlignment="1" applyProtection="1">
      <alignment horizontal="center" vertical="center" wrapText="1"/>
      <protection locked="0"/>
    </xf>
    <xf numFmtId="165" fontId="15" fillId="6" borderId="24" xfId="14" applyNumberFormat="1" applyFont="1" applyFill="1" applyBorder="1" applyAlignment="1" applyProtection="1">
      <alignment horizontal="right" vertical="center" wrapText="1" shrinkToFit="1"/>
    </xf>
    <xf numFmtId="165" fontId="1" fillId="6" borderId="25" xfId="13" applyNumberFormat="1" applyFill="1" applyBorder="1"/>
    <xf numFmtId="0" fontId="19" fillId="0" borderId="0" xfId="11" applyFont="1"/>
    <xf numFmtId="0" fontId="5"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xf>
    <xf numFmtId="3" fontId="8" fillId="7" borderId="9" xfId="7" applyNumberFormat="1" applyFont="1" applyFill="1" applyBorder="1" applyAlignment="1" applyProtection="1">
      <alignment horizontal="right" vertical="center" wrapText="1"/>
      <protection locked="0"/>
    </xf>
    <xf numFmtId="165" fontId="6" fillId="0" borderId="4" xfId="10" applyNumberFormat="1" applyFont="1" applyBorder="1" applyAlignment="1" applyProtection="1">
      <alignment vertical="center" wrapText="1"/>
    </xf>
    <xf numFmtId="165" fontId="6" fillId="0" borderId="0" xfId="10" applyNumberFormat="1" applyFont="1" applyBorder="1" applyAlignment="1" applyProtection="1">
      <alignment vertical="center" wrapText="1"/>
    </xf>
    <xf numFmtId="0" fontId="18" fillId="6" borderId="0" xfId="14" applyFont="1" applyFill="1" applyBorder="1" applyAlignment="1">
      <alignment wrapText="1"/>
    </xf>
    <xf numFmtId="0" fontId="15" fillId="6" borderId="0" xfId="12" applyFont="1" applyFill="1" applyBorder="1" applyAlignment="1" applyProtection="1">
      <alignment horizontal="center" vertical="center" wrapText="1"/>
      <protection locked="0"/>
    </xf>
    <xf numFmtId="165" fontId="15" fillId="6" borderId="26" xfId="14" applyNumberFormat="1" applyFont="1" applyFill="1" applyBorder="1" applyAlignment="1" applyProtection="1">
      <alignment horizontal="right" vertical="center" wrapText="1" shrinkToFit="1"/>
    </xf>
    <xf numFmtId="0" fontId="1" fillId="6" borderId="27" xfId="13" applyFill="1" applyBorder="1"/>
    <xf numFmtId="164" fontId="6" fillId="2" borderId="1" xfId="9" applyNumberFormat="1" applyFont="1" applyFill="1" applyBorder="1" applyAlignment="1" applyProtection="1">
      <alignment horizontal="center" vertical="center" wrapText="1"/>
    </xf>
    <xf numFmtId="0" fontId="6" fillId="2" borderId="1" xfId="9" applyFont="1" applyFill="1" applyBorder="1" applyAlignment="1" applyProtection="1">
      <alignment horizontal="center" vertical="center" wrapText="1"/>
    </xf>
    <xf numFmtId="0" fontId="1" fillId="0" borderId="1" xfId="10" applyFont="1" applyBorder="1" applyAlignment="1" applyProtection="1">
      <alignment horizontal="center" vertical="center"/>
    </xf>
    <xf numFmtId="0" fontId="1" fillId="0" borderId="1" xfId="0" applyFont="1" applyBorder="1" applyAlignment="1">
      <alignment vertical="center" wrapText="1"/>
    </xf>
    <xf numFmtId="0" fontId="1" fillId="0" borderId="1" xfId="7" applyFont="1" applyBorder="1" applyAlignment="1" applyProtection="1">
      <alignment horizontal="left" vertical="center"/>
    </xf>
    <xf numFmtId="0" fontId="14" fillId="0" borderId="1" xfId="10" applyFont="1" applyBorder="1" applyAlignment="1" applyProtection="1">
      <alignment horizontal="left" vertical="center" wrapText="1"/>
    </xf>
    <xf numFmtId="0" fontId="0" fillId="0" borderId="1" xfId="0" applyBorder="1"/>
    <xf numFmtId="164" fontId="9" fillId="7" borderId="26" xfId="7" applyNumberFormat="1" applyFont="1" applyFill="1" applyBorder="1" applyAlignment="1" applyProtection="1">
      <alignment horizontal="center" vertical="center" wrapText="1"/>
      <protection locked="0"/>
    </xf>
    <xf numFmtId="165" fontId="7" fillId="6" borderId="26" xfId="7" applyNumberFormat="1" applyFont="1" applyFill="1" applyBorder="1" applyAlignment="1" applyProtection="1">
      <alignment horizontal="right" vertical="center" wrapText="1" shrinkToFit="1"/>
    </xf>
    <xf numFmtId="0" fontId="1" fillId="0" borderId="1" xfId="10" applyFont="1" applyBorder="1" applyAlignment="1" applyProtection="1">
      <alignment horizontal="left" vertical="center"/>
    </xf>
    <xf numFmtId="0" fontId="1" fillId="0" borderId="1" xfId="10" applyFont="1" applyBorder="1" applyAlignment="1" applyProtection="1">
      <alignment vertical="center" wrapText="1"/>
    </xf>
    <xf numFmtId="0" fontId="7" fillId="0" borderId="1" xfId="0" applyFont="1" applyBorder="1" applyAlignment="1">
      <alignment vertical="center"/>
    </xf>
    <xf numFmtId="0" fontId="1" fillId="0" borderId="1" xfId="7" applyFont="1" applyBorder="1" applyAlignment="1" applyProtection="1">
      <alignment horizontal="center" vertical="center"/>
    </xf>
    <xf numFmtId="164" fontId="1" fillId="0" borderId="1" xfId="7" applyNumberFormat="1" applyFont="1" applyBorder="1" applyAlignment="1" applyProtection="1">
      <alignment horizontal="left" vertical="center"/>
    </xf>
    <xf numFmtId="0" fontId="6" fillId="2" borderId="2" xfId="0" applyFont="1" applyFill="1" applyBorder="1" applyAlignment="1">
      <alignment vertical="center" wrapText="1"/>
    </xf>
    <xf numFmtId="0" fontId="6" fillId="3" borderId="3" xfId="1" applyFont="1" applyFill="1" applyBorder="1" applyAlignment="1">
      <alignment horizontal="center" vertical="center" wrapText="1"/>
    </xf>
    <xf numFmtId="0" fontId="1" fillId="5" borderId="4" xfId="0" applyFont="1" applyFill="1" applyBorder="1" applyAlignment="1">
      <alignment horizontal="center" vertical="center" wrapText="1"/>
    </xf>
    <xf numFmtId="0" fontId="6" fillId="5" borderId="5"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6" fillId="2" borderId="1" xfId="7" applyFont="1" applyFill="1" applyBorder="1" applyAlignment="1">
      <alignment horizontal="center" vertical="center" wrapText="1"/>
    </xf>
    <xf numFmtId="0" fontId="12" fillId="0" borderId="1" xfId="0" applyFont="1" applyBorder="1" applyAlignment="1">
      <alignment horizontal="left" vertical="center" wrapText="1"/>
    </xf>
    <xf numFmtId="0" fontId="13" fillId="0" borderId="1" xfId="10" applyFont="1" applyBorder="1" applyAlignment="1" applyProtection="1">
      <alignment horizontal="left" vertical="center" wrapText="1"/>
    </xf>
    <xf numFmtId="0" fontId="12" fillId="0" borderId="1" xfId="0" applyFont="1" applyBorder="1" applyAlignment="1">
      <alignment horizontal="left" vertical="center"/>
    </xf>
    <xf numFmtId="0" fontId="12" fillId="0" borderId="1" xfId="10" applyFont="1" applyBorder="1" applyAlignment="1" applyProtection="1">
      <alignment horizontal="left" vertical="center" wrapText="1"/>
    </xf>
    <xf numFmtId="0" fontId="12" fillId="0" borderId="1" xfId="7" applyFont="1" applyBorder="1" applyAlignment="1" applyProtection="1">
      <alignment horizontal="left" vertical="center" wrapText="1"/>
    </xf>
    <xf numFmtId="0" fontId="12" fillId="0" borderId="1" xfId="10" applyFont="1" applyBorder="1" applyAlignment="1" applyProtection="1">
      <alignment horizontal="left" vertical="center"/>
    </xf>
    <xf numFmtId="0" fontId="7" fillId="11" borderId="15" xfId="11" applyFont="1" applyFill="1" applyBorder="1" applyAlignment="1">
      <alignment horizontal="left" vertical="center" wrapText="1"/>
    </xf>
    <xf numFmtId="0" fontId="7" fillId="11" borderId="1" xfId="11" applyFont="1" applyFill="1" applyBorder="1" applyAlignment="1">
      <alignment horizontal="left" vertical="center" wrapText="1"/>
    </xf>
    <xf numFmtId="0" fontId="7" fillId="11" borderId="16" xfId="11" applyFont="1" applyFill="1" applyBorder="1" applyAlignment="1">
      <alignment horizontal="left" vertical="center" wrapText="1"/>
    </xf>
    <xf numFmtId="165" fontId="18" fillId="0" borderId="0" xfId="12" applyNumberFormat="1" applyFont="1" applyBorder="1" applyAlignment="1" applyProtection="1">
      <alignment horizontal="center" vertical="center" wrapText="1"/>
    </xf>
    <xf numFmtId="0" fontId="19" fillId="0" borderId="0" xfId="11" applyFont="1" applyBorder="1" applyAlignment="1">
      <alignment horizontal="right"/>
    </xf>
    <xf numFmtId="0" fontId="20" fillId="2" borderId="1" xfId="12" applyFont="1" applyFill="1" applyBorder="1" applyAlignment="1" applyProtection="1">
      <alignment horizontal="center" vertical="center" wrapText="1"/>
      <protection locked="0"/>
    </xf>
    <xf numFmtId="0" fontId="15" fillId="2" borderId="5" xfId="12" applyFont="1" applyFill="1" applyBorder="1" applyAlignment="1" applyProtection="1">
      <alignment horizontal="left" vertical="center" wrapText="1"/>
      <protection locked="0"/>
    </xf>
    <xf numFmtId="0" fontId="19" fillId="0" borderId="22" xfId="11" applyFont="1" applyBorder="1" applyAlignment="1">
      <alignment horizontal="right"/>
    </xf>
    <xf numFmtId="0" fontId="6" fillId="8" borderId="12" xfId="13" applyFont="1" applyFill="1" applyBorder="1" applyAlignment="1">
      <alignment horizontal="center" vertical="center" wrapText="1"/>
    </xf>
    <xf numFmtId="0" fontId="6" fillId="8" borderId="13" xfId="13" applyFont="1" applyFill="1" applyBorder="1" applyAlignment="1">
      <alignment horizontal="center" vertical="center" wrapText="1"/>
    </xf>
    <xf numFmtId="0" fontId="6" fillId="8" borderId="14" xfId="13" applyFont="1" applyFill="1" applyBorder="1" applyAlignment="1">
      <alignment horizontal="center" vertical="center" wrapText="1"/>
    </xf>
    <xf numFmtId="0" fontId="7" fillId="10" borderId="15" xfId="11" applyFont="1" applyFill="1" applyBorder="1" applyAlignment="1">
      <alignment horizontal="left" vertical="center" wrapText="1"/>
    </xf>
    <xf numFmtId="0" fontId="7" fillId="10" borderId="1" xfId="11" applyFont="1" applyFill="1" applyBorder="1" applyAlignment="1">
      <alignment horizontal="left" vertical="center" wrapText="1"/>
    </xf>
    <xf numFmtId="0" fontId="7" fillId="10" borderId="16" xfId="11" applyFont="1" applyFill="1" applyBorder="1" applyAlignment="1">
      <alignment horizontal="left" vertical="center" wrapText="1"/>
    </xf>
  </cellXfs>
  <cellStyles count="15">
    <cellStyle name="Excel Built-in Normal" xfId="10"/>
    <cellStyle name="Excel Built-in Normal 2" xfId="12"/>
    <cellStyle name="Normalny" xfId="0" builtinId="0"/>
    <cellStyle name="Normalny 2" xfId="1"/>
    <cellStyle name="Normalny 2 2" xfId="2"/>
    <cellStyle name="Normalny 2 2 2" xfId="3"/>
    <cellStyle name="Normalny 2 3" xfId="4"/>
    <cellStyle name="Normalny 2 4" xfId="5"/>
    <cellStyle name="Normalny 2 5" xfId="13"/>
    <cellStyle name="Normalny 3" xfId="6"/>
    <cellStyle name="Normalny 3 2" xfId="7"/>
    <cellStyle name="Normalny 3 2 2" xfId="14"/>
    <cellStyle name="Normalny 4" xfId="8"/>
    <cellStyle name="Normalny 5" xfId="11"/>
    <cellStyle name="Normalny_Arkusz1" xfId="9"/>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8FAADC"/>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81"/>
  <sheetViews>
    <sheetView tabSelected="1" view="pageLayout" zoomScaleNormal="106" workbookViewId="0">
      <selection activeCell="F160" sqref="F160"/>
    </sheetView>
  </sheetViews>
  <sheetFormatPr defaultColWidth="9" defaultRowHeight="14.25"/>
  <cols>
    <col min="1" max="1" width="7.75" style="1" customWidth="1"/>
    <col min="2" max="2" width="14.625" style="2" customWidth="1"/>
    <col min="3" max="3" width="10" style="2" customWidth="1"/>
    <col min="4" max="4" width="23" style="1" customWidth="1"/>
    <col min="5" max="5" width="10" style="1" customWidth="1"/>
    <col min="6" max="6" width="47.375" style="3" customWidth="1"/>
    <col min="7" max="7" width="19.625" style="4" customWidth="1"/>
    <col min="8" max="8" width="23.5" style="3" customWidth="1"/>
    <col min="9" max="1025" width="9" style="3"/>
  </cols>
  <sheetData>
    <row r="1" spans="1:12" ht="14.45" customHeight="1">
      <c r="F1" s="5" t="s">
        <v>289</v>
      </c>
      <c r="G1" s="6"/>
      <c r="H1" s="89"/>
      <c r="I1" s="90"/>
      <c r="J1" s="90"/>
      <c r="K1" s="90"/>
      <c r="L1" s="90"/>
    </row>
    <row r="2" spans="1:12" ht="50.25" customHeight="1">
      <c r="A2" s="109" t="s">
        <v>291</v>
      </c>
      <c r="B2" s="109"/>
      <c r="C2" s="109"/>
      <c r="D2" s="109"/>
      <c r="E2" s="109"/>
      <c r="F2" s="109"/>
      <c r="G2" s="109"/>
      <c r="H2" s="109"/>
    </row>
    <row r="3" spans="1:12" ht="14.45" customHeight="1">
      <c r="A3" s="7" t="s">
        <v>0</v>
      </c>
      <c r="B3" s="8"/>
      <c r="C3" s="8"/>
      <c r="D3" s="8"/>
      <c r="E3" s="7"/>
      <c r="F3" s="8"/>
      <c r="G3" s="9"/>
      <c r="H3" s="8" t="s">
        <v>1</v>
      </c>
    </row>
    <row r="4" spans="1:12" ht="15" customHeight="1">
      <c r="A4" s="110" t="s">
        <v>2</v>
      </c>
      <c r="B4" s="110"/>
      <c r="C4" s="110"/>
      <c r="D4" s="110"/>
      <c r="E4" s="110"/>
      <c r="F4" s="110"/>
      <c r="G4" s="110"/>
      <c r="H4" s="110"/>
    </row>
    <row r="5" spans="1:12" ht="27.75" customHeight="1">
      <c r="A5" s="10" t="s">
        <v>3</v>
      </c>
      <c r="B5" s="10" t="s">
        <v>4</v>
      </c>
      <c r="C5" s="10" t="s">
        <v>5</v>
      </c>
      <c r="D5" s="10" t="s">
        <v>6</v>
      </c>
      <c r="E5" s="10" t="s">
        <v>7</v>
      </c>
      <c r="F5" s="10" t="s">
        <v>8</v>
      </c>
      <c r="G5" s="11" t="s">
        <v>9</v>
      </c>
      <c r="H5" s="12" t="s">
        <v>10</v>
      </c>
    </row>
    <row r="6" spans="1:12" ht="15.75" customHeight="1">
      <c r="A6" s="111" t="s">
        <v>11</v>
      </c>
      <c r="B6" s="111"/>
      <c r="C6" s="13"/>
      <c r="D6" s="112" t="s">
        <v>12</v>
      </c>
      <c r="E6" s="112"/>
      <c r="F6" s="112"/>
      <c r="G6" s="112"/>
      <c r="H6" s="14"/>
    </row>
    <row r="7" spans="1:12" ht="27.75">
      <c r="A7" s="15">
        <v>1</v>
      </c>
      <c r="B7" s="16" t="s">
        <v>13</v>
      </c>
      <c r="C7" s="16"/>
      <c r="D7" s="17" t="s">
        <v>14</v>
      </c>
      <c r="E7" s="24">
        <v>1</v>
      </c>
      <c r="F7" s="16" t="s">
        <v>15</v>
      </c>
      <c r="G7" s="18"/>
      <c r="H7" s="18"/>
    </row>
    <row r="8" spans="1:12" ht="27.75">
      <c r="A8" s="15">
        <v>2</v>
      </c>
      <c r="B8" s="19" t="s">
        <v>16</v>
      </c>
      <c r="C8" s="19" t="s">
        <v>17</v>
      </c>
      <c r="D8" s="16" t="s">
        <v>18</v>
      </c>
      <c r="E8" s="24">
        <v>1</v>
      </c>
      <c r="F8" s="20" t="s">
        <v>19</v>
      </c>
      <c r="G8" s="18"/>
      <c r="H8" s="18"/>
    </row>
    <row r="9" spans="1:12" ht="25.5">
      <c r="A9" s="15">
        <v>3</v>
      </c>
      <c r="B9" s="19" t="s">
        <v>20</v>
      </c>
      <c r="C9" s="19" t="s">
        <v>21</v>
      </c>
      <c r="D9" s="16" t="s">
        <v>22</v>
      </c>
      <c r="E9" s="24">
        <v>1</v>
      </c>
      <c r="F9" s="16" t="s">
        <v>23</v>
      </c>
      <c r="G9" s="18"/>
      <c r="H9" s="18"/>
    </row>
    <row r="10" spans="1:12">
      <c r="A10" s="15">
        <v>4</v>
      </c>
      <c r="B10" s="19" t="s">
        <v>24</v>
      </c>
      <c r="C10" s="19" t="s">
        <v>25</v>
      </c>
      <c r="D10" s="16" t="s">
        <v>26</v>
      </c>
      <c r="E10" s="24">
        <v>1</v>
      </c>
      <c r="F10" s="16" t="s">
        <v>27</v>
      </c>
      <c r="G10" s="18"/>
      <c r="H10" s="18"/>
    </row>
    <row r="11" spans="1:12">
      <c r="A11" s="15">
        <v>5</v>
      </c>
      <c r="B11" s="19" t="s">
        <v>28</v>
      </c>
      <c r="C11" s="19" t="s">
        <v>29</v>
      </c>
      <c r="D11" s="16" t="s">
        <v>30</v>
      </c>
      <c r="E11" s="24">
        <v>1</v>
      </c>
      <c r="F11" s="16" t="s">
        <v>31</v>
      </c>
      <c r="G11" s="18"/>
      <c r="H11" s="18"/>
    </row>
    <row r="12" spans="1:12">
      <c r="A12" s="15">
        <v>6</v>
      </c>
      <c r="B12" s="19" t="s">
        <v>32</v>
      </c>
      <c r="C12" s="19" t="s">
        <v>29</v>
      </c>
      <c r="D12" s="16" t="s">
        <v>30</v>
      </c>
      <c r="E12" s="24">
        <v>1</v>
      </c>
      <c r="F12" s="16" t="s">
        <v>33</v>
      </c>
      <c r="G12" s="18"/>
      <c r="H12" s="18"/>
    </row>
    <row r="13" spans="1:12">
      <c r="A13" s="15">
        <v>7</v>
      </c>
      <c r="B13" s="19" t="s">
        <v>34</v>
      </c>
      <c r="C13" s="19" t="s">
        <v>29</v>
      </c>
      <c r="D13" s="16" t="s">
        <v>30</v>
      </c>
      <c r="E13" s="24">
        <v>1</v>
      </c>
      <c r="F13" s="16" t="s">
        <v>35</v>
      </c>
      <c r="G13" s="21"/>
      <c r="H13" s="21"/>
    </row>
    <row r="14" spans="1:12">
      <c r="A14" s="15">
        <v>8</v>
      </c>
      <c r="B14" s="19" t="s">
        <v>36</v>
      </c>
      <c r="C14" s="19"/>
      <c r="D14" s="16" t="s">
        <v>37</v>
      </c>
      <c r="E14" s="24">
        <v>4</v>
      </c>
      <c r="F14" s="19" t="s">
        <v>38</v>
      </c>
      <c r="G14" s="21"/>
      <c r="H14" s="21"/>
    </row>
    <row r="15" spans="1:12" s="22" customFormat="1" ht="36" customHeight="1">
      <c r="A15" s="15">
        <v>9</v>
      </c>
      <c r="B15" s="19" t="s">
        <v>39</v>
      </c>
      <c r="C15" s="19" t="s">
        <v>40</v>
      </c>
      <c r="D15" s="16" t="s">
        <v>41</v>
      </c>
      <c r="E15" s="24">
        <v>5</v>
      </c>
      <c r="F15" s="16" t="s">
        <v>42</v>
      </c>
      <c r="G15" s="21"/>
      <c r="H15" s="21"/>
    </row>
    <row r="16" spans="1:12" ht="15" customHeight="1">
      <c r="A16" s="111" t="s">
        <v>43</v>
      </c>
      <c r="B16" s="111"/>
      <c r="C16" s="13"/>
      <c r="D16" s="112" t="s">
        <v>44</v>
      </c>
      <c r="E16" s="112"/>
      <c r="F16" s="112"/>
      <c r="G16" s="112"/>
      <c r="H16" s="23"/>
    </row>
    <row r="17" spans="1:8">
      <c r="A17" s="15">
        <v>1</v>
      </c>
      <c r="B17" s="19" t="s">
        <v>45</v>
      </c>
      <c r="C17" s="19" t="s">
        <v>46</v>
      </c>
      <c r="D17" s="16" t="s">
        <v>47</v>
      </c>
      <c r="E17" s="24">
        <v>1</v>
      </c>
      <c r="F17" s="16" t="s">
        <v>48</v>
      </c>
      <c r="G17" s="18"/>
      <c r="H17" s="18"/>
    </row>
    <row r="18" spans="1:8" s="22" customFormat="1" ht="12.75">
      <c r="A18" s="24">
        <v>2</v>
      </c>
      <c r="B18" s="19" t="s">
        <v>49</v>
      </c>
      <c r="C18" s="19" t="s">
        <v>50</v>
      </c>
      <c r="D18" s="16" t="s">
        <v>51</v>
      </c>
      <c r="E18" s="24">
        <v>1</v>
      </c>
      <c r="F18" s="16" t="s">
        <v>52</v>
      </c>
      <c r="G18" s="21"/>
      <c r="H18" s="21"/>
    </row>
    <row r="19" spans="1:8" s="22" customFormat="1" ht="27.75">
      <c r="A19" s="15">
        <v>3</v>
      </c>
      <c r="B19" s="19" t="s">
        <v>53</v>
      </c>
      <c r="C19" s="19" t="s">
        <v>50</v>
      </c>
      <c r="D19" s="16" t="s">
        <v>54</v>
      </c>
      <c r="E19" s="24">
        <v>1</v>
      </c>
      <c r="F19" s="17" t="s">
        <v>55</v>
      </c>
      <c r="G19" s="21"/>
      <c r="H19" s="21"/>
    </row>
    <row r="20" spans="1:8" s="22" customFormat="1" ht="12.75">
      <c r="A20" s="24">
        <v>4</v>
      </c>
      <c r="B20" s="19" t="s">
        <v>56</v>
      </c>
      <c r="C20" s="19" t="s">
        <v>50</v>
      </c>
      <c r="D20" s="16" t="s">
        <v>51</v>
      </c>
      <c r="E20" s="24">
        <v>5</v>
      </c>
      <c r="F20" s="16" t="s">
        <v>57</v>
      </c>
      <c r="G20" s="21"/>
      <c r="H20" s="21"/>
    </row>
    <row r="21" spans="1:8" s="22" customFormat="1" ht="12.75">
      <c r="A21" s="15">
        <v>5</v>
      </c>
      <c r="B21" s="19" t="s">
        <v>58</v>
      </c>
      <c r="C21" s="19" t="s">
        <v>50</v>
      </c>
      <c r="D21" s="16" t="s">
        <v>51</v>
      </c>
      <c r="E21" s="24">
        <v>2</v>
      </c>
      <c r="F21" s="16" t="s">
        <v>59</v>
      </c>
      <c r="G21" s="21"/>
      <c r="H21" s="21"/>
    </row>
    <row r="22" spans="1:8" s="22" customFormat="1" ht="12.75">
      <c r="A22" s="24">
        <v>6</v>
      </c>
      <c r="B22" s="19" t="s">
        <v>60</v>
      </c>
      <c r="C22" s="19" t="s">
        <v>50</v>
      </c>
      <c r="D22" s="16" t="s">
        <v>54</v>
      </c>
      <c r="E22" s="24">
        <v>1</v>
      </c>
      <c r="F22" s="16" t="s">
        <v>59</v>
      </c>
      <c r="G22" s="21"/>
      <c r="H22" s="21"/>
    </row>
    <row r="23" spans="1:8" s="22" customFormat="1" ht="12.75">
      <c r="A23" s="15">
        <v>7</v>
      </c>
      <c r="B23" s="16" t="s">
        <v>61</v>
      </c>
      <c r="C23" s="19" t="s">
        <v>62</v>
      </c>
      <c r="D23" s="16" t="s">
        <v>63</v>
      </c>
      <c r="E23" s="24">
        <v>8</v>
      </c>
      <c r="F23" s="16"/>
      <c r="G23" s="21"/>
      <c r="H23" s="21"/>
    </row>
    <row r="24" spans="1:8" s="22" customFormat="1" ht="12.75">
      <c r="A24" s="24">
        <v>8</v>
      </c>
      <c r="B24" s="19" t="s">
        <v>64</v>
      </c>
      <c r="C24" s="19"/>
      <c r="D24" s="16" t="s">
        <v>65</v>
      </c>
      <c r="E24" s="24">
        <v>8</v>
      </c>
      <c r="F24" s="19" t="s">
        <v>38</v>
      </c>
      <c r="G24" s="21"/>
      <c r="H24" s="21"/>
    </row>
    <row r="25" spans="1:8" s="22" customFormat="1" ht="12.75">
      <c r="A25" s="15">
        <v>9</v>
      </c>
      <c r="B25" s="19" t="s">
        <v>66</v>
      </c>
      <c r="C25" s="19" t="s">
        <v>29</v>
      </c>
      <c r="D25" s="16" t="s">
        <v>67</v>
      </c>
      <c r="E25" s="24">
        <v>2</v>
      </c>
      <c r="F25" s="16" t="s">
        <v>68</v>
      </c>
      <c r="G25" s="21"/>
      <c r="H25" s="21"/>
    </row>
    <row r="26" spans="1:8" s="22" customFormat="1" ht="12.75">
      <c r="A26" s="24">
        <v>10</v>
      </c>
      <c r="B26" s="19" t="s">
        <v>28</v>
      </c>
      <c r="C26" s="19" t="s">
        <v>29</v>
      </c>
      <c r="D26" s="16" t="s">
        <v>67</v>
      </c>
      <c r="E26" s="24">
        <v>2</v>
      </c>
      <c r="F26" s="16" t="s">
        <v>31</v>
      </c>
      <c r="G26" s="21"/>
      <c r="H26" s="21"/>
    </row>
    <row r="27" spans="1:8" s="22" customFormat="1" ht="12.75">
      <c r="A27" s="15">
        <v>11</v>
      </c>
      <c r="B27" s="19" t="s">
        <v>32</v>
      </c>
      <c r="C27" s="19" t="s">
        <v>29</v>
      </c>
      <c r="D27" s="16" t="s">
        <v>67</v>
      </c>
      <c r="E27" s="24">
        <v>2</v>
      </c>
      <c r="F27" s="16" t="s">
        <v>33</v>
      </c>
      <c r="G27" s="21"/>
      <c r="H27" s="21"/>
    </row>
    <row r="28" spans="1:8" s="22" customFormat="1" ht="12.75">
      <c r="A28" s="24">
        <v>12</v>
      </c>
      <c r="B28" s="19" t="s">
        <v>34</v>
      </c>
      <c r="C28" s="19" t="s">
        <v>29</v>
      </c>
      <c r="D28" s="16" t="s">
        <v>67</v>
      </c>
      <c r="E28" s="24">
        <v>2</v>
      </c>
      <c r="F28" s="16" t="s">
        <v>35</v>
      </c>
      <c r="G28" s="21"/>
      <c r="H28" s="21"/>
    </row>
    <row r="29" spans="1:8" s="22" customFormat="1" ht="12.75">
      <c r="A29" s="15">
        <v>13</v>
      </c>
      <c r="B29" s="19" t="s">
        <v>69</v>
      </c>
      <c r="C29" s="19" t="s">
        <v>70</v>
      </c>
      <c r="D29" s="16" t="s">
        <v>67</v>
      </c>
      <c r="E29" s="24">
        <v>6</v>
      </c>
      <c r="F29" s="16" t="s">
        <v>71</v>
      </c>
      <c r="G29" s="21"/>
      <c r="H29" s="21"/>
    </row>
    <row r="30" spans="1:8" s="22" customFormat="1" ht="12.75">
      <c r="A30" s="24">
        <v>14</v>
      </c>
      <c r="B30" s="19" t="s">
        <v>72</v>
      </c>
      <c r="C30" s="19" t="s">
        <v>40</v>
      </c>
      <c r="D30" s="16" t="s">
        <v>73</v>
      </c>
      <c r="E30" s="24">
        <v>1</v>
      </c>
      <c r="F30" s="16" t="s">
        <v>74</v>
      </c>
      <c r="G30" s="21"/>
      <c r="H30" s="21"/>
    </row>
    <row r="31" spans="1:8" ht="15" customHeight="1">
      <c r="A31" s="111" t="s">
        <v>75</v>
      </c>
      <c r="B31" s="111"/>
      <c r="C31" s="13"/>
      <c r="D31" s="112" t="s">
        <v>76</v>
      </c>
      <c r="E31" s="112"/>
      <c r="F31" s="112"/>
      <c r="G31" s="112"/>
      <c r="H31" s="25"/>
    </row>
    <row r="32" spans="1:8" s="22" customFormat="1" ht="25.5">
      <c r="A32" s="24">
        <v>1</v>
      </c>
      <c r="B32" s="16" t="s">
        <v>77</v>
      </c>
      <c r="C32" s="16"/>
      <c r="D32" s="16" t="s">
        <v>78</v>
      </c>
      <c r="E32" s="24">
        <v>1</v>
      </c>
      <c r="F32" s="16" t="s">
        <v>79</v>
      </c>
      <c r="G32" s="21"/>
      <c r="H32" s="21"/>
    </row>
    <row r="33" spans="1:8" ht="15" customHeight="1">
      <c r="A33" s="111" t="s">
        <v>80</v>
      </c>
      <c r="B33" s="111"/>
      <c r="C33" s="13"/>
      <c r="D33" s="26" t="s">
        <v>81</v>
      </c>
      <c r="E33" s="27"/>
      <c r="F33" s="26"/>
      <c r="G33" s="26"/>
      <c r="H33" s="25"/>
    </row>
    <row r="34" spans="1:8" s="22" customFormat="1" ht="12.75">
      <c r="A34" s="24">
        <v>1</v>
      </c>
      <c r="B34" s="19" t="s">
        <v>82</v>
      </c>
      <c r="C34" s="19" t="s">
        <v>83</v>
      </c>
      <c r="D34" s="16" t="s">
        <v>84</v>
      </c>
      <c r="E34" s="24">
        <v>1</v>
      </c>
      <c r="F34" s="16" t="s">
        <v>85</v>
      </c>
      <c r="G34" s="21"/>
      <c r="H34" s="21"/>
    </row>
    <row r="35" spans="1:8" s="22" customFormat="1" ht="12.75">
      <c r="A35" s="24">
        <v>2</v>
      </c>
      <c r="B35" s="19" t="s">
        <v>36</v>
      </c>
      <c r="C35" s="19"/>
      <c r="D35" s="16" t="s">
        <v>37</v>
      </c>
      <c r="E35" s="24">
        <v>1</v>
      </c>
      <c r="F35" s="19" t="s">
        <v>38</v>
      </c>
      <c r="G35" s="21"/>
      <c r="H35" s="21"/>
    </row>
    <row r="36" spans="1:8" s="22" customFormat="1" ht="12.75">
      <c r="A36" s="24">
        <v>3</v>
      </c>
      <c r="B36" s="19" t="s">
        <v>86</v>
      </c>
      <c r="C36" s="19" t="s">
        <v>87</v>
      </c>
      <c r="D36" s="16" t="s">
        <v>88</v>
      </c>
      <c r="E36" s="24">
        <v>1</v>
      </c>
      <c r="F36" s="16" t="s">
        <v>74</v>
      </c>
      <c r="G36" s="21"/>
      <c r="H36" s="21"/>
    </row>
    <row r="37" spans="1:8" ht="24.75" customHeight="1">
      <c r="A37" s="111" t="s">
        <v>89</v>
      </c>
      <c r="B37" s="111"/>
      <c r="C37" s="13"/>
      <c r="D37" s="26" t="s">
        <v>90</v>
      </c>
      <c r="E37" s="27"/>
      <c r="F37" s="26"/>
      <c r="G37" s="26"/>
      <c r="H37" s="25"/>
    </row>
    <row r="38" spans="1:8" ht="25.5">
      <c r="A38" s="15">
        <v>1</v>
      </c>
      <c r="B38" s="19" t="s">
        <v>91</v>
      </c>
      <c r="C38" s="19" t="s">
        <v>40</v>
      </c>
      <c r="D38" s="16" t="s">
        <v>92</v>
      </c>
      <c r="E38" s="24">
        <v>1</v>
      </c>
      <c r="F38" s="16" t="s">
        <v>93</v>
      </c>
      <c r="G38" s="18"/>
      <c r="H38" s="18"/>
    </row>
    <row r="39" spans="1:8" s="22" customFormat="1" ht="25.5">
      <c r="A39" s="24">
        <v>2</v>
      </c>
      <c r="B39" s="16" t="s">
        <v>77</v>
      </c>
      <c r="C39" s="16"/>
      <c r="D39" s="16" t="s">
        <v>78</v>
      </c>
      <c r="E39" s="24">
        <v>1</v>
      </c>
      <c r="F39" s="16" t="s">
        <v>79</v>
      </c>
      <c r="G39" s="21"/>
      <c r="H39" s="21"/>
    </row>
    <row r="40" spans="1:8" ht="15" customHeight="1">
      <c r="A40" s="111" t="s">
        <v>94</v>
      </c>
      <c r="B40" s="111"/>
      <c r="C40" s="13"/>
      <c r="D40" s="26" t="s">
        <v>95</v>
      </c>
      <c r="E40" s="27"/>
      <c r="F40" s="26"/>
      <c r="G40" s="26"/>
      <c r="H40" s="25"/>
    </row>
    <row r="41" spans="1:8" s="22" customFormat="1" ht="25.5">
      <c r="A41" s="24">
        <v>1</v>
      </c>
      <c r="B41" s="16" t="s">
        <v>96</v>
      </c>
      <c r="C41" s="19"/>
      <c r="D41" s="16" t="s">
        <v>97</v>
      </c>
      <c r="E41" s="24">
        <v>1</v>
      </c>
      <c r="F41" s="16" t="s">
        <v>98</v>
      </c>
      <c r="G41" s="21"/>
      <c r="H41" s="21"/>
    </row>
    <row r="42" spans="1:8" s="22" customFormat="1" ht="65.099999999999994" customHeight="1">
      <c r="A42" s="24">
        <v>2</v>
      </c>
      <c r="B42" s="16" t="s">
        <v>99</v>
      </c>
      <c r="C42" s="19"/>
      <c r="D42" s="16" t="s">
        <v>100</v>
      </c>
      <c r="E42" s="24">
        <v>1</v>
      </c>
      <c r="F42" s="16" t="s">
        <v>101</v>
      </c>
      <c r="G42" s="21"/>
      <c r="H42" s="21"/>
    </row>
    <row r="43" spans="1:8" ht="15" customHeight="1">
      <c r="A43" s="111" t="s">
        <v>102</v>
      </c>
      <c r="B43" s="111"/>
      <c r="C43" s="13"/>
      <c r="D43" s="112" t="s">
        <v>103</v>
      </c>
      <c r="E43" s="112"/>
      <c r="F43" s="112"/>
      <c r="G43" s="112"/>
      <c r="H43" s="27"/>
    </row>
    <row r="44" spans="1:8" ht="27.75">
      <c r="A44" s="15">
        <v>1</v>
      </c>
      <c r="B44" s="19" t="s">
        <v>104</v>
      </c>
      <c r="C44" s="19" t="s">
        <v>105</v>
      </c>
      <c r="D44" s="16" t="s">
        <v>73</v>
      </c>
      <c r="E44" s="24">
        <v>1</v>
      </c>
      <c r="F44" s="16" t="s">
        <v>106</v>
      </c>
      <c r="G44" s="18"/>
      <c r="H44" s="18"/>
    </row>
    <row r="45" spans="1:8" ht="69" customHeight="1">
      <c r="A45" s="15">
        <v>2</v>
      </c>
      <c r="B45" s="16" t="s">
        <v>107</v>
      </c>
      <c r="C45" s="16"/>
      <c r="D45" s="16" t="s">
        <v>108</v>
      </c>
      <c r="E45" s="24">
        <v>1</v>
      </c>
      <c r="F45" s="16" t="s">
        <v>109</v>
      </c>
      <c r="G45" s="18"/>
      <c r="H45" s="18"/>
    </row>
    <row r="46" spans="1:8" ht="69" customHeight="1">
      <c r="A46" s="15">
        <v>3</v>
      </c>
      <c r="B46" s="16" t="s">
        <v>110</v>
      </c>
      <c r="C46" s="16"/>
      <c r="D46" s="16" t="s">
        <v>108</v>
      </c>
      <c r="E46" s="24">
        <v>4</v>
      </c>
      <c r="F46" s="16" t="s">
        <v>111</v>
      </c>
      <c r="G46" s="18"/>
      <c r="H46" s="18"/>
    </row>
    <row r="47" spans="1:8" ht="67.5" customHeight="1">
      <c r="A47" s="15">
        <v>4</v>
      </c>
      <c r="B47" s="16" t="s">
        <v>112</v>
      </c>
      <c r="C47" s="16"/>
      <c r="D47" s="16" t="s">
        <v>108</v>
      </c>
      <c r="E47" s="24">
        <v>3</v>
      </c>
      <c r="F47" s="16" t="s">
        <v>113</v>
      </c>
      <c r="G47" s="21"/>
      <c r="H47" s="18"/>
    </row>
    <row r="48" spans="1:8" ht="15" customHeight="1">
      <c r="A48" s="111" t="s">
        <v>114</v>
      </c>
      <c r="B48" s="111"/>
      <c r="C48" s="13"/>
      <c r="D48" s="26" t="s">
        <v>115</v>
      </c>
      <c r="E48" s="27"/>
      <c r="F48" s="26"/>
      <c r="G48" s="26"/>
      <c r="H48" s="25"/>
    </row>
    <row r="49" spans="1:8" ht="27.75">
      <c r="A49" s="15">
        <v>1</v>
      </c>
      <c r="B49" s="16" t="s">
        <v>116</v>
      </c>
      <c r="C49" s="16"/>
      <c r="D49" s="17" t="s">
        <v>117</v>
      </c>
      <c r="E49" s="24">
        <v>1</v>
      </c>
      <c r="F49" s="16" t="s">
        <v>118</v>
      </c>
      <c r="G49" s="18"/>
      <c r="H49" s="18"/>
    </row>
    <row r="50" spans="1:8">
      <c r="A50" s="15">
        <v>2</v>
      </c>
      <c r="B50" s="19" t="s">
        <v>82</v>
      </c>
      <c r="C50" s="19" t="s">
        <v>83</v>
      </c>
      <c r="D50" s="16" t="s">
        <v>18</v>
      </c>
      <c r="E50" s="24">
        <v>1</v>
      </c>
      <c r="F50" s="16" t="s">
        <v>119</v>
      </c>
      <c r="G50" s="18"/>
      <c r="H50" s="18"/>
    </row>
    <row r="51" spans="1:8" ht="25.5">
      <c r="A51" s="15">
        <v>3</v>
      </c>
      <c r="B51" s="19" t="s">
        <v>120</v>
      </c>
      <c r="C51" s="19" t="s">
        <v>21</v>
      </c>
      <c r="D51" s="16" t="s">
        <v>22</v>
      </c>
      <c r="E51" s="24">
        <v>1</v>
      </c>
      <c r="F51" s="16" t="s">
        <v>121</v>
      </c>
      <c r="G51" s="18"/>
      <c r="H51" s="18"/>
    </row>
    <row r="52" spans="1:8" ht="25.5">
      <c r="A52" s="15">
        <v>4</v>
      </c>
      <c r="B52" s="19" t="s">
        <v>122</v>
      </c>
      <c r="C52" s="19" t="s">
        <v>123</v>
      </c>
      <c r="D52" s="16" t="s">
        <v>124</v>
      </c>
      <c r="E52" s="24">
        <v>1</v>
      </c>
      <c r="F52" s="16" t="s">
        <v>125</v>
      </c>
      <c r="G52" s="18"/>
      <c r="H52" s="18"/>
    </row>
    <row r="53" spans="1:8">
      <c r="A53" s="15">
        <v>5</v>
      </c>
      <c r="B53" s="19" t="s">
        <v>126</v>
      </c>
      <c r="C53" s="19" t="s">
        <v>25</v>
      </c>
      <c r="D53" s="16" t="s">
        <v>26</v>
      </c>
      <c r="E53" s="24">
        <v>2</v>
      </c>
      <c r="F53" s="16" t="s">
        <v>125</v>
      </c>
      <c r="G53" s="18"/>
      <c r="H53" s="18"/>
    </row>
    <row r="54" spans="1:8">
      <c r="A54" s="15">
        <v>6</v>
      </c>
      <c r="B54" s="19" t="s">
        <v>32</v>
      </c>
      <c r="C54" s="19" t="s">
        <v>29</v>
      </c>
      <c r="D54" s="16" t="s">
        <v>30</v>
      </c>
      <c r="E54" s="24">
        <v>3</v>
      </c>
      <c r="F54" s="16" t="s">
        <v>33</v>
      </c>
      <c r="G54" s="18"/>
      <c r="H54" s="18"/>
    </row>
    <row r="55" spans="1:8">
      <c r="A55" s="15">
        <v>7</v>
      </c>
      <c r="B55" s="19" t="s">
        <v>34</v>
      </c>
      <c r="C55" s="19" t="s">
        <v>29</v>
      </c>
      <c r="D55" s="16" t="s">
        <v>127</v>
      </c>
      <c r="E55" s="24">
        <v>2</v>
      </c>
      <c r="F55" s="16" t="s">
        <v>35</v>
      </c>
      <c r="G55" s="18"/>
      <c r="H55" s="18"/>
    </row>
    <row r="56" spans="1:8">
      <c r="A56" s="15">
        <v>8</v>
      </c>
      <c r="B56" s="19" t="s">
        <v>69</v>
      </c>
      <c r="C56" s="19" t="s">
        <v>70</v>
      </c>
      <c r="D56" s="16" t="s">
        <v>127</v>
      </c>
      <c r="E56" s="24">
        <v>1</v>
      </c>
      <c r="F56" s="16" t="s">
        <v>71</v>
      </c>
      <c r="G56" s="18"/>
      <c r="H56" s="18"/>
    </row>
    <row r="57" spans="1:8" s="22" customFormat="1" ht="12.75">
      <c r="A57" s="15">
        <v>9</v>
      </c>
      <c r="B57" s="19" t="s">
        <v>36</v>
      </c>
      <c r="C57" s="19"/>
      <c r="D57" s="16" t="s">
        <v>37</v>
      </c>
      <c r="E57" s="24">
        <v>2</v>
      </c>
      <c r="F57" s="19" t="s">
        <v>38</v>
      </c>
      <c r="G57" s="21"/>
      <c r="H57" s="18"/>
    </row>
    <row r="58" spans="1:8" ht="15" customHeight="1">
      <c r="A58" s="111" t="s">
        <v>128</v>
      </c>
      <c r="B58" s="111"/>
      <c r="C58" s="13"/>
      <c r="D58" s="26" t="s">
        <v>103</v>
      </c>
      <c r="E58" s="27"/>
      <c r="F58" s="26"/>
      <c r="G58" s="26"/>
      <c r="H58" s="25"/>
    </row>
    <row r="59" spans="1:8" ht="70.5" customHeight="1">
      <c r="A59" s="15">
        <v>1</v>
      </c>
      <c r="B59" s="16" t="s">
        <v>129</v>
      </c>
      <c r="C59" s="16"/>
      <c r="D59" s="16" t="s">
        <v>108</v>
      </c>
      <c r="E59" s="24">
        <v>1</v>
      </c>
      <c r="F59" s="16" t="s">
        <v>130</v>
      </c>
      <c r="G59" s="18"/>
      <c r="H59" s="18"/>
    </row>
    <row r="60" spans="1:8" ht="71.25" customHeight="1">
      <c r="A60" s="15">
        <v>2</v>
      </c>
      <c r="B60" s="16" t="s">
        <v>110</v>
      </c>
      <c r="C60" s="16"/>
      <c r="D60" s="16" t="s">
        <v>108</v>
      </c>
      <c r="E60" s="24">
        <v>4</v>
      </c>
      <c r="F60" s="16" t="s">
        <v>111</v>
      </c>
      <c r="G60" s="18"/>
      <c r="H60" s="18"/>
    </row>
    <row r="61" spans="1:8" ht="14.45" customHeight="1">
      <c r="A61" s="111" t="s">
        <v>131</v>
      </c>
      <c r="B61" s="111"/>
      <c r="C61" s="13"/>
      <c r="D61" s="112" t="s">
        <v>132</v>
      </c>
      <c r="E61" s="112"/>
      <c r="F61" s="112"/>
      <c r="G61" s="112"/>
      <c r="H61" s="25"/>
    </row>
    <row r="62" spans="1:8" ht="30" customHeight="1">
      <c r="A62" s="24">
        <v>1</v>
      </c>
      <c r="B62" s="16" t="s">
        <v>77</v>
      </c>
      <c r="C62" s="16"/>
      <c r="D62" s="16" t="s">
        <v>78</v>
      </c>
      <c r="E62" s="24">
        <v>1</v>
      </c>
      <c r="F62" s="16" t="s">
        <v>79</v>
      </c>
      <c r="G62" s="21"/>
      <c r="H62" s="21"/>
    </row>
    <row r="63" spans="1:8" ht="15" customHeight="1">
      <c r="A63" s="111" t="s">
        <v>133</v>
      </c>
      <c r="B63" s="111"/>
      <c r="C63" s="13"/>
      <c r="D63" s="112" t="s">
        <v>134</v>
      </c>
      <c r="E63" s="112"/>
      <c r="F63" s="112"/>
      <c r="G63" s="112"/>
      <c r="H63" s="25"/>
    </row>
    <row r="64" spans="1:8">
      <c r="A64" s="15">
        <v>1</v>
      </c>
      <c r="B64" s="19" t="s">
        <v>82</v>
      </c>
      <c r="C64" s="19" t="s">
        <v>83</v>
      </c>
      <c r="D64" s="16" t="s">
        <v>18</v>
      </c>
      <c r="E64" s="24">
        <v>1</v>
      </c>
      <c r="F64" s="16" t="s">
        <v>85</v>
      </c>
      <c r="G64" s="18"/>
      <c r="H64" s="18"/>
    </row>
    <row r="65" spans="1:8">
      <c r="A65" s="15">
        <v>2</v>
      </c>
      <c r="B65" s="19" t="s">
        <v>36</v>
      </c>
      <c r="C65" s="19"/>
      <c r="D65" s="16" t="s">
        <v>37</v>
      </c>
      <c r="E65" s="24">
        <v>3</v>
      </c>
      <c r="F65" s="19" t="s">
        <v>38</v>
      </c>
      <c r="G65" s="18"/>
      <c r="H65" s="18"/>
    </row>
    <row r="66" spans="1:8">
      <c r="A66" s="24">
        <v>3</v>
      </c>
      <c r="B66" s="19" t="s">
        <v>135</v>
      </c>
      <c r="C66" s="19" t="s">
        <v>87</v>
      </c>
      <c r="D66" s="16" t="s">
        <v>88</v>
      </c>
      <c r="E66" s="24">
        <v>3</v>
      </c>
      <c r="F66" s="16" t="s">
        <v>42</v>
      </c>
      <c r="G66" s="21"/>
      <c r="H66" s="18"/>
    </row>
    <row r="67" spans="1:8" ht="15" customHeight="1">
      <c r="A67" s="111" t="s">
        <v>136</v>
      </c>
      <c r="B67" s="111"/>
      <c r="C67" s="13"/>
      <c r="D67" s="112" t="s">
        <v>137</v>
      </c>
      <c r="E67" s="112"/>
      <c r="F67" s="112"/>
      <c r="G67" s="112"/>
      <c r="H67" s="25"/>
    </row>
    <row r="68" spans="1:8">
      <c r="A68" s="15">
        <v>1</v>
      </c>
      <c r="B68" s="19" t="s">
        <v>138</v>
      </c>
      <c r="C68" s="19" t="s">
        <v>83</v>
      </c>
      <c r="D68" s="16" t="s">
        <v>18</v>
      </c>
      <c r="E68" s="24">
        <v>1</v>
      </c>
      <c r="F68" s="16" t="s">
        <v>139</v>
      </c>
      <c r="G68" s="18"/>
      <c r="H68" s="18"/>
    </row>
    <row r="69" spans="1:8">
      <c r="A69" s="15">
        <v>2</v>
      </c>
      <c r="B69" s="19" t="s">
        <v>36</v>
      </c>
      <c r="C69" s="19"/>
      <c r="D69" s="16" t="s">
        <v>37</v>
      </c>
      <c r="E69" s="24">
        <v>3</v>
      </c>
      <c r="F69" s="19" t="s">
        <v>38</v>
      </c>
      <c r="G69" s="18"/>
      <c r="H69" s="18"/>
    </row>
    <row r="70" spans="1:8" ht="28.35" customHeight="1">
      <c r="A70" s="15">
        <v>3</v>
      </c>
      <c r="B70" s="19" t="s">
        <v>135</v>
      </c>
      <c r="C70" s="19" t="s">
        <v>87</v>
      </c>
      <c r="D70" s="16" t="s">
        <v>88</v>
      </c>
      <c r="E70" s="24">
        <v>4</v>
      </c>
      <c r="F70" s="16" t="s">
        <v>42</v>
      </c>
      <c r="G70" s="18"/>
      <c r="H70" s="18"/>
    </row>
    <row r="71" spans="1:8" ht="15" customHeight="1">
      <c r="A71" s="111" t="s">
        <v>140</v>
      </c>
      <c r="B71" s="111"/>
      <c r="C71" s="13"/>
      <c r="D71" s="26" t="s">
        <v>132</v>
      </c>
      <c r="E71" s="27"/>
      <c r="F71" s="26"/>
      <c r="G71" s="26"/>
      <c r="H71" s="25"/>
    </row>
    <row r="72" spans="1:8" ht="25.5">
      <c r="A72" s="15">
        <v>1</v>
      </c>
      <c r="B72" s="16" t="s">
        <v>77</v>
      </c>
      <c r="C72" s="16"/>
      <c r="D72" s="16" t="s">
        <v>78</v>
      </c>
      <c r="E72" s="24">
        <v>1</v>
      </c>
      <c r="F72" s="16" t="s">
        <v>79</v>
      </c>
      <c r="G72" s="18"/>
      <c r="H72" s="18"/>
    </row>
    <row r="73" spans="1:8" ht="15" customHeight="1">
      <c r="A73" s="111" t="s">
        <v>141</v>
      </c>
      <c r="B73" s="111"/>
      <c r="C73" s="13"/>
      <c r="D73" s="26" t="s">
        <v>132</v>
      </c>
      <c r="E73" s="27"/>
      <c r="F73" s="26"/>
      <c r="G73" s="26"/>
      <c r="H73" s="25"/>
    </row>
    <row r="74" spans="1:8" ht="25.5">
      <c r="A74" s="24">
        <v>1</v>
      </c>
      <c r="B74" s="16" t="s">
        <v>77</v>
      </c>
      <c r="C74" s="16"/>
      <c r="D74" s="16" t="s">
        <v>78</v>
      </c>
      <c r="E74" s="24">
        <v>1</v>
      </c>
      <c r="F74" s="16" t="s">
        <v>79</v>
      </c>
      <c r="G74" s="21"/>
      <c r="H74" s="21"/>
    </row>
    <row r="75" spans="1:8" ht="26.85" customHeight="1">
      <c r="A75" s="113" t="s">
        <v>142</v>
      </c>
      <c r="B75" s="113"/>
      <c r="C75" s="28"/>
      <c r="D75" s="26" t="s">
        <v>143</v>
      </c>
      <c r="E75" s="27"/>
      <c r="F75" s="26"/>
      <c r="G75" s="26"/>
      <c r="H75" s="25"/>
    </row>
    <row r="76" spans="1:8" ht="27.75">
      <c r="A76" s="15">
        <v>1</v>
      </c>
      <c r="B76" s="16" t="s">
        <v>144</v>
      </c>
      <c r="C76" s="16"/>
      <c r="D76" s="20" t="s">
        <v>145</v>
      </c>
      <c r="E76" s="24">
        <v>1</v>
      </c>
      <c r="F76" s="16" t="s">
        <v>146</v>
      </c>
      <c r="G76" s="18"/>
      <c r="H76" s="18"/>
    </row>
    <row r="77" spans="1:8" ht="15">
      <c r="A77" s="15">
        <v>2</v>
      </c>
      <c r="B77" s="16" t="s">
        <v>147</v>
      </c>
      <c r="C77" s="16"/>
      <c r="D77" s="20" t="s">
        <v>148</v>
      </c>
      <c r="E77" s="24">
        <v>1</v>
      </c>
      <c r="F77" s="16" t="s">
        <v>149</v>
      </c>
      <c r="G77" s="18"/>
      <c r="H77" s="18"/>
    </row>
    <row r="78" spans="1:8" ht="15">
      <c r="A78" s="15">
        <v>3</v>
      </c>
      <c r="B78" s="16" t="s">
        <v>150</v>
      </c>
      <c r="C78" s="16"/>
      <c r="D78" s="20" t="s">
        <v>151</v>
      </c>
      <c r="E78" s="24">
        <v>1</v>
      </c>
      <c r="F78" s="16" t="s">
        <v>152</v>
      </c>
      <c r="G78" s="18"/>
      <c r="H78" s="18"/>
    </row>
    <row r="79" spans="1:8" ht="15">
      <c r="A79" s="15">
        <v>4</v>
      </c>
      <c r="B79" s="16" t="s">
        <v>153</v>
      </c>
      <c r="C79" s="16"/>
      <c r="D79" s="20" t="s">
        <v>148</v>
      </c>
      <c r="E79" s="24">
        <v>1</v>
      </c>
      <c r="F79" s="16" t="s">
        <v>154</v>
      </c>
      <c r="G79" s="18"/>
      <c r="H79" s="18"/>
    </row>
    <row r="80" spans="1:8">
      <c r="A80" s="15">
        <v>5</v>
      </c>
      <c r="B80" s="16" t="s">
        <v>155</v>
      </c>
      <c r="C80" s="16"/>
      <c r="D80" s="16" t="s">
        <v>156</v>
      </c>
      <c r="E80" s="24">
        <v>1</v>
      </c>
      <c r="F80" s="16"/>
      <c r="G80" s="18"/>
      <c r="H80" s="18"/>
    </row>
    <row r="81" spans="1:8">
      <c r="A81" s="15">
        <v>6</v>
      </c>
      <c r="B81" s="16" t="s">
        <v>61</v>
      </c>
      <c r="C81" s="19" t="s">
        <v>62</v>
      </c>
      <c r="D81" s="16" t="s">
        <v>63</v>
      </c>
      <c r="E81" s="24">
        <v>2</v>
      </c>
      <c r="F81" s="16"/>
      <c r="G81" s="18"/>
      <c r="H81" s="18"/>
    </row>
    <row r="82" spans="1:8" ht="26.1" customHeight="1">
      <c r="A82" s="15">
        <v>7</v>
      </c>
      <c r="B82" s="19" t="s">
        <v>157</v>
      </c>
      <c r="C82" s="19" t="s">
        <v>158</v>
      </c>
      <c r="D82" s="16" t="s">
        <v>159</v>
      </c>
      <c r="E82" s="24">
        <v>1</v>
      </c>
      <c r="F82" s="16" t="s">
        <v>160</v>
      </c>
      <c r="G82" s="18"/>
      <c r="H82" s="18"/>
    </row>
    <row r="83" spans="1:8" ht="25.5">
      <c r="A83" s="15">
        <v>8</v>
      </c>
      <c r="B83" s="19" t="s">
        <v>120</v>
      </c>
      <c r="C83" s="19" t="s">
        <v>21</v>
      </c>
      <c r="D83" s="16" t="s">
        <v>22</v>
      </c>
      <c r="E83" s="24">
        <v>1</v>
      </c>
      <c r="F83" s="16" t="s">
        <v>121</v>
      </c>
      <c r="G83" s="18"/>
      <c r="H83" s="18"/>
    </row>
    <row r="84" spans="1:8">
      <c r="A84" s="15">
        <v>9</v>
      </c>
      <c r="B84" s="19" t="s">
        <v>64</v>
      </c>
      <c r="C84" s="19"/>
      <c r="D84" s="16" t="s">
        <v>65</v>
      </c>
      <c r="E84" s="24">
        <v>2</v>
      </c>
      <c r="F84" s="19" t="s">
        <v>38</v>
      </c>
      <c r="G84" s="18"/>
      <c r="H84" s="18"/>
    </row>
    <row r="85" spans="1:8">
      <c r="A85" s="15">
        <v>10</v>
      </c>
      <c r="B85" s="19" t="s">
        <v>126</v>
      </c>
      <c r="C85" s="19" t="s">
        <v>25</v>
      </c>
      <c r="D85" s="16" t="s">
        <v>26</v>
      </c>
      <c r="E85" s="24">
        <v>3</v>
      </c>
      <c r="F85" s="16" t="s">
        <v>125</v>
      </c>
      <c r="G85" s="18"/>
      <c r="H85" s="18"/>
    </row>
    <row r="86" spans="1:8">
      <c r="A86" s="15">
        <v>11</v>
      </c>
      <c r="B86" s="19" t="s">
        <v>161</v>
      </c>
      <c r="C86" s="19" t="s">
        <v>162</v>
      </c>
      <c r="D86" s="16" t="s">
        <v>163</v>
      </c>
      <c r="E86" s="24">
        <v>2</v>
      </c>
      <c r="F86" s="16" t="s">
        <v>125</v>
      </c>
      <c r="G86" s="18"/>
      <c r="H86" s="18"/>
    </row>
    <row r="87" spans="1:8">
      <c r="A87" s="15">
        <v>12</v>
      </c>
      <c r="B87" s="19" t="s">
        <v>164</v>
      </c>
      <c r="C87" s="19" t="s">
        <v>162</v>
      </c>
      <c r="D87" s="16" t="s">
        <v>163</v>
      </c>
      <c r="E87" s="24">
        <v>1</v>
      </c>
      <c r="F87" s="16" t="s">
        <v>165</v>
      </c>
      <c r="G87" s="18"/>
      <c r="H87" s="18"/>
    </row>
    <row r="88" spans="1:8" ht="25.5">
      <c r="A88" s="15">
        <v>13</v>
      </c>
      <c r="B88" s="19" t="s">
        <v>166</v>
      </c>
      <c r="C88" s="19" t="s">
        <v>167</v>
      </c>
      <c r="D88" s="16" t="s">
        <v>168</v>
      </c>
      <c r="E88" s="24">
        <v>1</v>
      </c>
      <c r="F88" s="16" t="s">
        <v>169</v>
      </c>
      <c r="G88" s="18"/>
      <c r="H88" s="18"/>
    </row>
    <row r="89" spans="1:8" ht="25.5">
      <c r="A89" s="15">
        <v>14</v>
      </c>
      <c r="B89" s="19" t="s">
        <v>170</v>
      </c>
      <c r="C89" s="19" t="s">
        <v>167</v>
      </c>
      <c r="D89" s="16" t="s">
        <v>168</v>
      </c>
      <c r="E89" s="24">
        <v>1</v>
      </c>
      <c r="F89" s="16" t="s">
        <v>121</v>
      </c>
      <c r="G89" s="18"/>
      <c r="H89" s="18"/>
    </row>
    <row r="90" spans="1:8" ht="25.5">
      <c r="A90" s="15">
        <v>15</v>
      </c>
      <c r="B90" s="19" t="s">
        <v>171</v>
      </c>
      <c r="C90" s="19" t="s">
        <v>167</v>
      </c>
      <c r="D90" s="16" t="s">
        <v>168</v>
      </c>
      <c r="E90" s="24">
        <v>1</v>
      </c>
      <c r="F90" s="16" t="s">
        <v>23</v>
      </c>
      <c r="G90" s="18"/>
      <c r="H90" s="18"/>
    </row>
    <row r="91" spans="1:8" ht="33.75" customHeight="1">
      <c r="A91" s="15">
        <v>16</v>
      </c>
      <c r="B91" s="19" t="s">
        <v>172</v>
      </c>
      <c r="C91" s="19" t="s">
        <v>29</v>
      </c>
      <c r="D91" s="16" t="s">
        <v>30</v>
      </c>
      <c r="E91" s="24">
        <v>1</v>
      </c>
      <c r="F91" s="20" t="s">
        <v>173</v>
      </c>
      <c r="G91" s="18"/>
      <c r="H91" s="18"/>
    </row>
    <row r="92" spans="1:8">
      <c r="A92" s="15">
        <v>17</v>
      </c>
      <c r="B92" s="19" t="s">
        <v>32</v>
      </c>
      <c r="C92" s="19" t="s">
        <v>29</v>
      </c>
      <c r="D92" s="16" t="s">
        <v>30</v>
      </c>
      <c r="E92" s="24">
        <v>2</v>
      </c>
      <c r="F92" s="16" t="s">
        <v>33</v>
      </c>
      <c r="G92" s="18"/>
      <c r="H92" s="18"/>
    </row>
    <row r="93" spans="1:8">
      <c r="A93" s="15">
        <v>18</v>
      </c>
      <c r="B93" s="19" t="s">
        <v>174</v>
      </c>
      <c r="C93" s="19" t="s">
        <v>29</v>
      </c>
      <c r="D93" s="16" t="s">
        <v>30</v>
      </c>
      <c r="E93" s="24">
        <v>1</v>
      </c>
      <c r="F93" s="16" t="s">
        <v>175</v>
      </c>
      <c r="G93" s="18"/>
      <c r="H93" s="18"/>
    </row>
    <row r="94" spans="1:8">
      <c r="A94" s="15">
        <v>19</v>
      </c>
      <c r="B94" s="19" t="s">
        <v>34</v>
      </c>
      <c r="C94" s="19" t="s">
        <v>29</v>
      </c>
      <c r="D94" s="16" t="s">
        <v>30</v>
      </c>
      <c r="E94" s="24">
        <v>2</v>
      </c>
      <c r="F94" s="16" t="s">
        <v>35</v>
      </c>
      <c r="G94" s="18"/>
      <c r="H94" s="18"/>
    </row>
    <row r="95" spans="1:8">
      <c r="A95" s="15">
        <v>20</v>
      </c>
      <c r="B95" s="19" t="s">
        <v>176</v>
      </c>
      <c r="C95" s="19" t="s">
        <v>29</v>
      </c>
      <c r="D95" s="16" t="s">
        <v>30</v>
      </c>
      <c r="E95" s="24">
        <v>1</v>
      </c>
      <c r="F95" s="16" t="s">
        <v>177</v>
      </c>
      <c r="G95" s="18"/>
      <c r="H95" s="18"/>
    </row>
    <row r="96" spans="1:8">
      <c r="A96" s="15">
        <v>21</v>
      </c>
      <c r="B96" s="19" t="s">
        <v>69</v>
      </c>
      <c r="C96" s="19" t="s">
        <v>70</v>
      </c>
      <c r="D96" s="16" t="s">
        <v>127</v>
      </c>
      <c r="E96" s="24">
        <v>1</v>
      </c>
      <c r="F96" s="16" t="s">
        <v>71</v>
      </c>
      <c r="G96" s="18"/>
      <c r="H96" s="18"/>
    </row>
    <row r="97" spans="1:8" ht="31.5" customHeight="1">
      <c r="A97" s="15">
        <v>22</v>
      </c>
      <c r="B97" s="19" t="s">
        <v>178</v>
      </c>
      <c r="C97" s="19" t="s">
        <v>40</v>
      </c>
      <c r="D97" s="16" t="s">
        <v>73</v>
      </c>
      <c r="E97" s="24">
        <v>1</v>
      </c>
      <c r="F97" s="16" t="s">
        <v>179</v>
      </c>
      <c r="G97" s="18"/>
      <c r="H97" s="18"/>
    </row>
    <row r="98" spans="1:8" ht="15" customHeight="1">
      <c r="A98" s="111" t="s">
        <v>180</v>
      </c>
      <c r="B98" s="111"/>
      <c r="C98" s="13"/>
      <c r="D98" s="112" t="s">
        <v>181</v>
      </c>
      <c r="E98" s="112"/>
      <c r="F98" s="112"/>
      <c r="G98" s="112"/>
      <c r="H98" s="25"/>
    </row>
    <row r="99" spans="1:8" ht="30" customHeight="1">
      <c r="A99" s="15">
        <v>1</v>
      </c>
      <c r="B99" s="16" t="s">
        <v>77</v>
      </c>
      <c r="C99" s="16"/>
      <c r="D99" s="16" t="s">
        <v>78</v>
      </c>
      <c r="E99" s="24">
        <v>1</v>
      </c>
      <c r="F99" s="16" t="s">
        <v>79</v>
      </c>
      <c r="G99" s="18"/>
      <c r="H99" s="18"/>
    </row>
    <row r="100" spans="1:8" ht="15" customHeight="1">
      <c r="A100" s="111" t="s">
        <v>182</v>
      </c>
      <c r="B100" s="111"/>
      <c r="C100" s="13"/>
      <c r="D100" s="26" t="s">
        <v>183</v>
      </c>
      <c r="E100" s="27"/>
      <c r="F100" s="26"/>
      <c r="G100" s="26"/>
      <c r="H100" s="25"/>
    </row>
    <row r="101" spans="1:8">
      <c r="A101" s="15">
        <v>1</v>
      </c>
      <c r="B101" s="29" t="s">
        <v>184</v>
      </c>
      <c r="C101" s="29" t="s">
        <v>185</v>
      </c>
      <c r="D101" s="30" t="s">
        <v>186</v>
      </c>
      <c r="E101" s="15">
        <v>1</v>
      </c>
      <c r="F101" s="30" t="s">
        <v>187</v>
      </c>
      <c r="G101" s="18"/>
      <c r="H101" s="18"/>
    </row>
    <row r="102" spans="1:8">
      <c r="A102" s="15">
        <v>2</v>
      </c>
      <c r="B102" s="29" t="s">
        <v>45</v>
      </c>
      <c r="C102" s="29" t="s">
        <v>46</v>
      </c>
      <c r="D102" s="30" t="s">
        <v>188</v>
      </c>
      <c r="E102" s="15">
        <v>1</v>
      </c>
      <c r="F102" s="30" t="s">
        <v>48</v>
      </c>
      <c r="G102" s="18"/>
      <c r="H102" s="18"/>
    </row>
    <row r="103" spans="1:8">
      <c r="A103" s="15">
        <v>3</v>
      </c>
      <c r="B103" s="29" t="s">
        <v>155</v>
      </c>
      <c r="C103" s="29"/>
      <c r="D103" s="30" t="s">
        <v>156</v>
      </c>
      <c r="E103" s="15">
        <v>1</v>
      </c>
      <c r="F103" s="30"/>
      <c r="G103" s="18"/>
      <c r="H103" s="18"/>
    </row>
    <row r="104" spans="1:8">
      <c r="A104" s="15">
        <v>4</v>
      </c>
      <c r="B104" s="29" t="s">
        <v>189</v>
      </c>
      <c r="C104" s="29"/>
      <c r="D104" s="30" t="s">
        <v>190</v>
      </c>
      <c r="E104" s="15">
        <v>1</v>
      </c>
      <c r="F104" s="30"/>
      <c r="G104" s="18"/>
      <c r="H104" s="18"/>
    </row>
    <row r="105" spans="1:8" ht="25.5">
      <c r="A105" s="15">
        <v>5</v>
      </c>
      <c r="B105" s="29" t="s">
        <v>191</v>
      </c>
      <c r="C105" s="29" t="s">
        <v>192</v>
      </c>
      <c r="D105" s="30" t="s">
        <v>193</v>
      </c>
      <c r="E105" s="15">
        <v>1</v>
      </c>
      <c r="F105" s="30" t="s">
        <v>194</v>
      </c>
      <c r="G105" s="18"/>
      <c r="H105" s="18"/>
    </row>
    <row r="106" spans="1:8" ht="19.5" customHeight="1">
      <c r="A106" s="15">
        <v>6</v>
      </c>
      <c r="B106" s="29" t="s">
        <v>61</v>
      </c>
      <c r="C106" s="29" t="s">
        <v>62</v>
      </c>
      <c r="D106" s="30" t="s">
        <v>63</v>
      </c>
      <c r="E106" s="15">
        <v>1</v>
      </c>
      <c r="F106" s="30"/>
      <c r="G106" s="18"/>
      <c r="H106" s="18"/>
    </row>
    <row r="107" spans="1:8">
      <c r="A107" s="15">
        <v>7</v>
      </c>
      <c r="B107" s="29" t="s">
        <v>195</v>
      </c>
      <c r="C107" s="29" t="s">
        <v>17</v>
      </c>
      <c r="D107" s="30" t="s">
        <v>18</v>
      </c>
      <c r="E107" s="15">
        <v>1</v>
      </c>
      <c r="F107" s="30" t="s">
        <v>196</v>
      </c>
      <c r="G107" s="18"/>
      <c r="H107" s="18"/>
    </row>
    <row r="108" spans="1:8">
      <c r="A108" s="15">
        <v>8</v>
      </c>
      <c r="B108" s="29" t="s">
        <v>197</v>
      </c>
      <c r="C108" s="29" t="s">
        <v>198</v>
      </c>
      <c r="D108" s="30" t="s">
        <v>199</v>
      </c>
      <c r="E108" s="15">
        <v>1</v>
      </c>
      <c r="F108" s="30" t="s">
        <v>200</v>
      </c>
      <c r="G108" s="18"/>
      <c r="H108" s="18"/>
    </row>
    <row r="109" spans="1:8">
      <c r="A109" s="15">
        <v>9</v>
      </c>
      <c r="B109" s="29" t="s">
        <v>201</v>
      </c>
      <c r="C109" s="29" t="s">
        <v>198</v>
      </c>
      <c r="D109" s="30" t="s">
        <v>199</v>
      </c>
      <c r="E109" s="15">
        <v>1</v>
      </c>
      <c r="F109" s="30" t="s">
        <v>202</v>
      </c>
      <c r="G109" s="18"/>
      <c r="H109" s="18"/>
    </row>
    <row r="110" spans="1:8">
      <c r="A110" s="15">
        <v>10</v>
      </c>
      <c r="B110" s="29" t="s">
        <v>64</v>
      </c>
      <c r="C110" s="29"/>
      <c r="D110" s="30" t="s">
        <v>65</v>
      </c>
      <c r="E110" s="15">
        <v>1</v>
      </c>
      <c r="F110" s="29" t="s">
        <v>203</v>
      </c>
      <c r="G110" s="18"/>
      <c r="H110" s="18"/>
    </row>
    <row r="111" spans="1:8">
      <c r="A111" s="15">
        <v>11</v>
      </c>
      <c r="B111" s="29" t="s">
        <v>204</v>
      </c>
      <c r="C111" s="29"/>
      <c r="D111" s="30" t="s">
        <v>205</v>
      </c>
      <c r="E111" s="15">
        <v>6</v>
      </c>
      <c r="F111" s="29" t="s">
        <v>203</v>
      </c>
      <c r="G111" s="18"/>
      <c r="H111" s="18"/>
    </row>
    <row r="112" spans="1:8">
      <c r="A112" s="15">
        <v>12</v>
      </c>
      <c r="B112" s="29" t="s">
        <v>206</v>
      </c>
      <c r="C112" s="29" t="s">
        <v>105</v>
      </c>
      <c r="D112" s="30" t="s">
        <v>41</v>
      </c>
      <c r="E112" s="15">
        <v>2</v>
      </c>
      <c r="F112" s="30" t="s">
        <v>207</v>
      </c>
      <c r="G112" s="18"/>
      <c r="H112" s="18"/>
    </row>
    <row r="113" spans="1:8" ht="25.5">
      <c r="A113" s="15">
        <v>13</v>
      </c>
      <c r="B113" s="29" t="s">
        <v>208</v>
      </c>
      <c r="C113" s="29" t="s">
        <v>209</v>
      </c>
      <c r="D113" s="30" t="s">
        <v>210</v>
      </c>
      <c r="E113" s="15">
        <v>1</v>
      </c>
      <c r="F113" s="30" t="s">
        <v>207</v>
      </c>
      <c r="G113" s="18"/>
      <c r="H113" s="18"/>
    </row>
    <row r="114" spans="1:8" ht="15" customHeight="1">
      <c r="A114" s="111" t="s">
        <v>211</v>
      </c>
      <c r="B114" s="111"/>
      <c r="C114" s="13"/>
      <c r="D114" s="26" t="s">
        <v>212</v>
      </c>
      <c r="E114" s="27"/>
      <c r="F114" s="26"/>
      <c r="G114" s="26"/>
      <c r="H114" s="25"/>
    </row>
    <row r="115" spans="1:8">
      <c r="A115" s="15">
        <v>1</v>
      </c>
      <c r="B115" s="29" t="s">
        <v>213</v>
      </c>
      <c r="C115" s="29" t="s">
        <v>185</v>
      </c>
      <c r="D115" s="30" t="s">
        <v>186</v>
      </c>
      <c r="E115" s="15">
        <v>2</v>
      </c>
      <c r="F115" s="30" t="s">
        <v>59</v>
      </c>
      <c r="G115" s="18"/>
      <c r="H115" s="18"/>
    </row>
    <row r="116" spans="1:8" ht="27.75">
      <c r="A116" s="15">
        <v>2</v>
      </c>
      <c r="B116" s="30" t="s">
        <v>214</v>
      </c>
      <c r="C116" s="29"/>
      <c r="D116" s="31" t="s">
        <v>215</v>
      </c>
      <c r="E116" s="15">
        <v>1</v>
      </c>
      <c r="F116" s="30" t="s">
        <v>216</v>
      </c>
      <c r="G116" s="18"/>
      <c r="H116" s="18"/>
    </row>
    <row r="117" spans="1:8">
      <c r="A117" s="15">
        <v>3</v>
      </c>
      <c r="B117" s="29" t="s">
        <v>45</v>
      </c>
      <c r="C117" s="29" t="s">
        <v>46</v>
      </c>
      <c r="D117" s="30" t="s">
        <v>47</v>
      </c>
      <c r="E117" s="15">
        <v>1</v>
      </c>
      <c r="F117" s="30" t="s">
        <v>48</v>
      </c>
      <c r="G117" s="18"/>
      <c r="H117" s="18"/>
    </row>
    <row r="118" spans="1:8" ht="16.5" customHeight="1">
      <c r="A118" s="15">
        <v>4</v>
      </c>
      <c r="B118" s="30" t="s">
        <v>191</v>
      </c>
      <c r="C118" s="29" t="s">
        <v>192</v>
      </c>
      <c r="D118" s="30" t="s">
        <v>193</v>
      </c>
      <c r="E118" s="15">
        <v>2</v>
      </c>
      <c r="F118" s="30" t="s">
        <v>194</v>
      </c>
      <c r="G118" s="18"/>
      <c r="H118" s="18"/>
    </row>
    <row r="119" spans="1:8">
      <c r="A119" s="15">
        <v>5</v>
      </c>
      <c r="B119" s="30" t="s">
        <v>61</v>
      </c>
      <c r="C119" s="29" t="s">
        <v>62</v>
      </c>
      <c r="D119" s="30" t="s">
        <v>63</v>
      </c>
      <c r="E119" s="15">
        <v>2</v>
      </c>
      <c r="F119" s="30"/>
      <c r="G119" s="18"/>
      <c r="H119" s="18"/>
    </row>
    <row r="120" spans="1:8" ht="25.5">
      <c r="A120" s="15">
        <v>6</v>
      </c>
      <c r="B120" s="29" t="s">
        <v>120</v>
      </c>
      <c r="C120" s="29" t="s">
        <v>21</v>
      </c>
      <c r="D120" s="30" t="s">
        <v>22</v>
      </c>
      <c r="E120" s="15">
        <v>1</v>
      </c>
      <c r="F120" s="30" t="s">
        <v>125</v>
      </c>
      <c r="G120" s="18"/>
      <c r="H120" s="18"/>
    </row>
    <row r="121" spans="1:8">
      <c r="A121" s="15">
        <v>7</v>
      </c>
      <c r="B121" s="29" t="s">
        <v>64</v>
      </c>
      <c r="C121" s="29"/>
      <c r="D121" s="30" t="s">
        <v>65</v>
      </c>
      <c r="E121" s="15">
        <v>2</v>
      </c>
      <c r="F121" s="29" t="s">
        <v>38</v>
      </c>
      <c r="G121" s="18"/>
      <c r="H121" s="18"/>
    </row>
    <row r="122" spans="1:8">
      <c r="A122" s="15">
        <v>8</v>
      </c>
      <c r="B122" s="29" t="s">
        <v>217</v>
      </c>
      <c r="C122" s="29" t="s">
        <v>25</v>
      </c>
      <c r="D122" s="30" t="s">
        <v>26</v>
      </c>
      <c r="E122" s="15">
        <v>1</v>
      </c>
      <c r="F122" s="30" t="s">
        <v>218</v>
      </c>
      <c r="G122" s="18"/>
      <c r="H122" s="18"/>
    </row>
    <row r="123" spans="1:8">
      <c r="A123" s="15">
        <v>9</v>
      </c>
      <c r="B123" s="29" t="s">
        <v>204</v>
      </c>
      <c r="C123" s="29"/>
      <c r="D123" s="30" t="s">
        <v>205</v>
      </c>
      <c r="E123" s="15">
        <v>1</v>
      </c>
      <c r="F123" s="29" t="s">
        <v>38</v>
      </c>
      <c r="G123" s="18"/>
      <c r="H123" s="18"/>
    </row>
    <row r="124" spans="1:8">
      <c r="A124" s="15">
        <v>10</v>
      </c>
      <c r="B124" s="29" t="s">
        <v>66</v>
      </c>
      <c r="C124" s="29" t="s">
        <v>29</v>
      </c>
      <c r="D124" s="30" t="s">
        <v>30</v>
      </c>
      <c r="E124" s="15">
        <v>1</v>
      </c>
      <c r="F124" s="30" t="s">
        <v>33</v>
      </c>
      <c r="G124" s="18"/>
      <c r="H124" s="18"/>
    </row>
    <row r="125" spans="1:8">
      <c r="A125" s="15">
        <v>11</v>
      </c>
      <c r="B125" s="29" t="s">
        <v>28</v>
      </c>
      <c r="C125" s="29" t="s">
        <v>29</v>
      </c>
      <c r="D125" s="30" t="s">
        <v>30</v>
      </c>
      <c r="E125" s="15">
        <v>1</v>
      </c>
      <c r="F125" s="30" t="s">
        <v>31</v>
      </c>
      <c r="G125" s="18"/>
      <c r="H125" s="18"/>
    </row>
    <row r="126" spans="1:8">
      <c r="A126" s="15">
        <v>12</v>
      </c>
      <c r="B126" s="29" t="s">
        <v>219</v>
      </c>
      <c r="C126" s="29" t="s">
        <v>105</v>
      </c>
      <c r="D126" s="30" t="s">
        <v>73</v>
      </c>
      <c r="E126" s="15">
        <v>3</v>
      </c>
      <c r="F126" s="30" t="s">
        <v>207</v>
      </c>
      <c r="G126" s="18"/>
      <c r="H126" s="18"/>
    </row>
    <row r="127" spans="1:8">
      <c r="A127" s="15">
        <v>13</v>
      </c>
      <c r="B127" s="29" t="s">
        <v>220</v>
      </c>
      <c r="C127" s="29" t="s">
        <v>221</v>
      </c>
      <c r="D127" s="30" t="s">
        <v>222</v>
      </c>
      <c r="E127" s="15">
        <v>1</v>
      </c>
      <c r="F127" s="30" t="s">
        <v>223</v>
      </c>
      <c r="G127" s="18"/>
      <c r="H127" s="18"/>
    </row>
    <row r="128" spans="1:8" ht="15" customHeight="1">
      <c r="A128" s="111" t="s">
        <v>224</v>
      </c>
      <c r="B128" s="111"/>
      <c r="C128" s="13"/>
      <c r="D128" s="26" t="s">
        <v>44</v>
      </c>
      <c r="E128" s="27"/>
      <c r="F128" s="26"/>
      <c r="G128" s="26"/>
      <c r="H128" s="25"/>
    </row>
    <row r="129" spans="1:8" s="22" customFormat="1" ht="12.75">
      <c r="A129" s="24">
        <v>1</v>
      </c>
      <c r="B129" s="29" t="s">
        <v>225</v>
      </c>
      <c r="C129" s="29" t="s">
        <v>185</v>
      </c>
      <c r="D129" s="30" t="s">
        <v>186</v>
      </c>
      <c r="E129" s="15">
        <v>1</v>
      </c>
      <c r="F129" s="30" t="s">
        <v>52</v>
      </c>
      <c r="G129" s="21"/>
      <c r="H129" s="21"/>
    </row>
    <row r="130" spans="1:8" ht="40.5">
      <c r="A130" s="15">
        <v>2</v>
      </c>
      <c r="B130" s="30" t="s">
        <v>226</v>
      </c>
      <c r="C130" s="30"/>
      <c r="D130" s="32" t="s">
        <v>227</v>
      </c>
      <c r="E130" s="15">
        <v>1</v>
      </c>
      <c r="F130" s="30" t="s">
        <v>228</v>
      </c>
      <c r="G130" s="18"/>
      <c r="H130" s="18"/>
    </row>
    <row r="131" spans="1:8" ht="27.75">
      <c r="A131" s="24">
        <v>3</v>
      </c>
      <c r="B131" s="30" t="s">
        <v>229</v>
      </c>
      <c r="C131" s="30"/>
      <c r="D131" s="32" t="s">
        <v>230</v>
      </c>
      <c r="E131" s="15">
        <v>1</v>
      </c>
      <c r="F131" s="30" t="s">
        <v>231</v>
      </c>
      <c r="G131" s="18"/>
      <c r="H131" s="18"/>
    </row>
    <row r="132" spans="1:8">
      <c r="A132" s="15">
        <v>4</v>
      </c>
      <c r="B132" s="29" t="s">
        <v>232</v>
      </c>
      <c r="C132" s="29" t="s">
        <v>50</v>
      </c>
      <c r="D132" s="30" t="s">
        <v>54</v>
      </c>
      <c r="E132" s="15">
        <v>3</v>
      </c>
      <c r="F132" s="30" t="s">
        <v>57</v>
      </c>
      <c r="G132" s="18"/>
      <c r="H132" s="18"/>
    </row>
    <row r="133" spans="1:8" s="22" customFormat="1" ht="12.75">
      <c r="A133" s="24">
        <v>5</v>
      </c>
      <c r="B133" s="30" t="s">
        <v>189</v>
      </c>
      <c r="C133" s="30"/>
      <c r="D133" s="30" t="s">
        <v>190</v>
      </c>
      <c r="E133" s="15">
        <v>1</v>
      </c>
      <c r="F133" s="30"/>
      <c r="G133" s="21"/>
      <c r="H133" s="21"/>
    </row>
    <row r="134" spans="1:8" ht="18.75" customHeight="1">
      <c r="A134" s="15">
        <v>6</v>
      </c>
      <c r="B134" s="30" t="s">
        <v>61</v>
      </c>
      <c r="C134" s="30" t="s">
        <v>62</v>
      </c>
      <c r="D134" s="30" t="s">
        <v>63</v>
      </c>
      <c r="E134" s="15">
        <v>3</v>
      </c>
      <c r="F134" s="30"/>
      <c r="G134" s="18"/>
      <c r="H134" s="18"/>
    </row>
    <row r="135" spans="1:8" ht="25.5">
      <c r="A135" s="24">
        <v>7</v>
      </c>
      <c r="B135" s="29" t="s">
        <v>20</v>
      </c>
      <c r="C135" s="29" t="s">
        <v>21</v>
      </c>
      <c r="D135" s="30" t="s">
        <v>22</v>
      </c>
      <c r="E135" s="15">
        <v>1</v>
      </c>
      <c r="F135" s="30" t="s">
        <v>23</v>
      </c>
      <c r="G135" s="18"/>
      <c r="H135" s="18"/>
    </row>
    <row r="136" spans="1:8">
      <c r="A136" s="15">
        <v>8</v>
      </c>
      <c r="B136" s="29" t="s">
        <v>201</v>
      </c>
      <c r="C136" s="29" t="s">
        <v>198</v>
      </c>
      <c r="D136" s="30" t="s">
        <v>199</v>
      </c>
      <c r="E136" s="15">
        <v>1</v>
      </c>
      <c r="F136" s="30" t="s">
        <v>202</v>
      </c>
      <c r="G136" s="18"/>
      <c r="H136" s="18"/>
    </row>
    <row r="137" spans="1:8">
      <c r="A137" s="24">
        <v>9</v>
      </c>
      <c r="B137" s="29" t="s">
        <v>64</v>
      </c>
      <c r="C137" s="29"/>
      <c r="D137" s="30" t="s">
        <v>65</v>
      </c>
      <c r="E137" s="15">
        <v>3</v>
      </c>
      <c r="F137" s="29" t="s">
        <v>38</v>
      </c>
      <c r="G137" s="18"/>
      <c r="H137" s="18"/>
    </row>
    <row r="138" spans="1:8">
      <c r="A138" s="15">
        <v>10</v>
      </c>
      <c r="B138" s="29" t="s">
        <v>164</v>
      </c>
      <c r="C138" s="29" t="s">
        <v>162</v>
      </c>
      <c r="D138" s="30" t="s">
        <v>163</v>
      </c>
      <c r="E138" s="15">
        <v>1</v>
      </c>
      <c r="F138" s="30" t="s">
        <v>165</v>
      </c>
      <c r="G138" s="18"/>
      <c r="H138" s="18"/>
    </row>
    <row r="139" spans="1:8">
      <c r="A139" s="24">
        <v>11</v>
      </c>
      <c r="B139" s="29" t="s">
        <v>32</v>
      </c>
      <c r="C139" s="29" t="s">
        <v>29</v>
      </c>
      <c r="D139" s="30" t="s">
        <v>30</v>
      </c>
      <c r="E139" s="15">
        <v>2</v>
      </c>
      <c r="F139" s="30" t="s">
        <v>33</v>
      </c>
      <c r="G139" s="18"/>
      <c r="H139" s="18"/>
    </row>
    <row r="140" spans="1:8">
      <c r="A140" s="15">
        <v>12</v>
      </c>
      <c r="B140" s="29" t="s">
        <v>34</v>
      </c>
      <c r="C140" s="29" t="s">
        <v>29</v>
      </c>
      <c r="D140" s="30" t="s">
        <v>30</v>
      </c>
      <c r="E140" s="15">
        <v>2</v>
      </c>
      <c r="F140" s="30" t="s">
        <v>35</v>
      </c>
      <c r="G140" s="18"/>
      <c r="H140" s="18"/>
    </row>
    <row r="141" spans="1:8">
      <c r="A141" s="24">
        <v>13</v>
      </c>
      <c r="B141" s="29" t="s">
        <v>69</v>
      </c>
      <c r="C141" s="29" t="s">
        <v>70</v>
      </c>
      <c r="D141" s="30" t="s">
        <v>67</v>
      </c>
      <c r="E141" s="15">
        <v>3</v>
      </c>
      <c r="F141" s="30" t="s">
        <v>71</v>
      </c>
      <c r="G141" s="18"/>
      <c r="H141" s="18"/>
    </row>
    <row r="142" spans="1:8">
      <c r="A142" s="15">
        <v>14</v>
      </c>
      <c r="B142" s="29" t="s">
        <v>39</v>
      </c>
      <c r="C142" s="29" t="s">
        <v>40</v>
      </c>
      <c r="D142" s="30" t="s">
        <v>73</v>
      </c>
      <c r="E142" s="15">
        <v>2</v>
      </c>
      <c r="F142" s="30" t="s">
        <v>42</v>
      </c>
      <c r="G142" s="18"/>
      <c r="H142" s="18"/>
    </row>
    <row r="143" spans="1:8" ht="15.75" customHeight="1">
      <c r="A143" s="111" t="s">
        <v>233</v>
      </c>
      <c r="B143" s="111"/>
      <c r="C143" s="13"/>
      <c r="D143" s="26" t="s">
        <v>234</v>
      </c>
      <c r="E143" s="27"/>
      <c r="F143" s="26"/>
      <c r="G143" s="26"/>
      <c r="H143" s="25"/>
    </row>
    <row r="144" spans="1:8" ht="25.5">
      <c r="A144" s="15">
        <v>1</v>
      </c>
      <c r="B144" s="30" t="s">
        <v>77</v>
      </c>
      <c r="C144" s="30"/>
      <c r="D144" s="30" t="s">
        <v>78</v>
      </c>
      <c r="E144" s="15">
        <v>1</v>
      </c>
      <c r="F144" s="30" t="s">
        <v>79</v>
      </c>
      <c r="G144" s="30"/>
      <c r="H144" s="18"/>
    </row>
    <row r="145" spans="1:8" ht="26.25" customHeight="1">
      <c r="A145" s="33"/>
      <c r="B145" s="34"/>
      <c r="C145" s="34"/>
      <c r="D145" s="34"/>
      <c r="E145" s="35"/>
      <c r="F145" s="88" t="s">
        <v>235</v>
      </c>
      <c r="G145" s="36"/>
      <c r="H145" s="36">
        <f>SUM(H7:H144)</f>
        <v>0</v>
      </c>
    </row>
    <row r="146" spans="1:8" ht="14.45" customHeight="1">
      <c r="A146" s="37"/>
      <c r="B146" s="38"/>
      <c r="C146" s="38"/>
      <c r="D146" s="38"/>
      <c r="E146" s="39"/>
      <c r="F146" s="40"/>
      <c r="G146" s="102"/>
      <c r="H146" s="103"/>
    </row>
    <row r="147" spans="1:8" ht="27" customHeight="1">
      <c r="A147" s="114" t="s">
        <v>236</v>
      </c>
      <c r="B147" s="114"/>
      <c r="C147" s="114"/>
      <c r="D147" s="114"/>
      <c r="E147" s="114"/>
      <c r="F147" s="114"/>
      <c r="G147" s="95" t="s">
        <v>237</v>
      </c>
      <c r="H147" s="96" t="s">
        <v>238</v>
      </c>
    </row>
    <row r="148" spans="1:8" ht="23.25" customHeight="1">
      <c r="A148" s="97">
        <v>1</v>
      </c>
      <c r="B148" s="115" t="s">
        <v>239</v>
      </c>
      <c r="C148" s="115"/>
      <c r="D148" s="115"/>
      <c r="E148" s="115"/>
      <c r="F148" s="115"/>
      <c r="G148" s="41" t="s">
        <v>240</v>
      </c>
      <c r="H148" s="98"/>
    </row>
    <row r="149" spans="1:8" ht="40.5" customHeight="1">
      <c r="A149" s="97">
        <v>2</v>
      </c>
      <c r="B149" s="119" t="s">
        <v>241</v>
      </c>
      <c r="C149" s="119"/>
      <c r="D149" s="119"/>
      <c r="E149" s="119"/>
      <c r="F149" s="119"/>
      <c r="G149" s="41" t="s">
        <v>240</v>
      </c>
      <c r="H149" s="99"/>
    </row>
    <row r="150" spans="1:8" ht="14.45" customHeight="1">
      <c r="A150" s="97">
        <v>3</v>
      </c>
      <c r="B150" s="120" t="s">
        <v>242</v>
      </c>
      <c r="C150" s="120"/>
      <c r="D150" s="120"/>
      <c r="E150" s="120"/>
      <c r="F150" s="120"/>
      <c r="G150" s="41" t="s">
        <v>240</v>
      </c>
      <c r="H150" s="104"/>
    </row>
    <row r="151" spans="1:8" ht="32.25" customHeight="1">
      <c r="A151" s="97">
        <v>4</v>
      </c>
      <c r="B151" s="118" t="s">
        <v>243</v>
      </c>
      <c r="C151" s="118"/>
      <c r="D151" s="118"/>
      <c r="E151" s="118"/>
      <c r="F151" s="118"/>
      <c r="G151" s="41" t="s">
        <v>240</v>
      </c>
      <c r="H151" s="105"/>
    </row>
    <row r="152" spans="1:8" ht="18" customHeight="1">
      <c r="A152" s="97">
        <v>5</v>
      </c>
      <c r="B152" s="116" t="s">
        <v>244</v>
      </c>
      <c r="C152" s="116"/>
      <c r="D152" s="116"/>
      <c r="E152" s="116"/>
      <c r="F152" s="116"/>
      <c r="G152" s="41" t="s">
        <v>240</v>
      </c>
      <c r="H152" s="100"/>
    </row>
    <row r="153" spans="1:8" ht="27" customHeight="1">
      <c r="A153" s="97">
        <v>6</v>
      </c>
      <c r="B153" s="116" t="s">
        <v>245</v>
      </c>
      <c r="C153" s="116"/>
      <c r="D153" s="116"/>
      <c r="E153" s="116"/>
      <c r="F153" s="116"/>
      <c r="G153" s="41" t="s">
        <v>240</v>
      </c>
      <c r="H153" s="101"/>
    </row>
    <row r="154" spans="1:8" ht="40.5" customHeight="1">
      <c r="A154" s="97">
        <v>7</v>
      </c>
      <c r="B154" s="116" t="s">
        <v>246</v>
      </c>
      <c r="C154" s="116"/>
      <c r="D154" s="116"/>
      <c r="E154" s="116"/>
      <c r="F154" s="116"/>
      <c r="G154" s="41" t="s">
        <v>240</v>
      </c>
      <c r="H154" s="101"/>
    </row>
    <row r="155" spans="1:8" ht="22.5" customHeight="1">
      <c r="A155" s="97">
        <v>8</v>
      </c>
      <c r="B155" s="117" t="s">
        <v>247</v>
      </c>
      <c r="C155" s="117"/>
      <c r="D155" s="117"/>
      <c r="E155" s="117"/>
      <c r="F155" s="117"/>
      <c r="G155" s="41" t="s">
        <v>240</v>
      </c>
      <c r="H155" s="106"/>
    </row>
    <row r="156" spans="1:8" ht="44.25" customHeight="1">
      <c r="A156" s="97">
        <v>9</v>
      </c>
      <c r="B156" s="116" t="s">
        <v>287</v>
      </c>
      <c r="C156" s="116"/>
      <c r="D156" s="116"/>
      <c r="E156" s="116"/>
      <c r="F156" s="116"/>
      <c r="G156" s="41" t="s">
        <v>240</v>
      </c>
      <c r="H156" s="101"/>
    </row>
    <row r="157" spans="1:8" ht="15.75" customHeight="1">
      <c r="A157" s="97">
        <v>10</v>
      </c>
      <c r="B157" s="118" t="s">
        <v>248</v>
      </c>
      <c r="C157" s="118"/>
      <c r="D157" s="118"/>
      <c r="E157" s="118"/>
      <c r="F157" s="118"/>
      <c r="G157" s="41" t="s">
        <v>240</v>
      </c>
      <c r="H157" s="101"/>
    </row>
    <row r="158" spans="1:8" ht="14.45" customHeight="1">
      <c r="A158" s="97"/>
      <c r="B158" s="99"/>
      <c r="C158" s="99"/>
      <c r="D158" s="99"/>
      <c r="E158" s="107"/>
      <c r="F158" s="99"/>
      <c r="G158" s="108"/>
      <c r="H158" s="99"/>
    </row>
    <row r="159" spans="1:8" ht="14.45" customHeight="1">
      <c r="A159" s="42"/>
      <c r="B159" s="43"/>
      <c r="C159" s="43"/>
      <c r="D159" s="43"/>
      <c r="E159" s="44"/>
      <c r="F159" s="43"/>
      <c r="G159" s="46" t="s">
        <v>288</v>
      </c>
      <c r="H159" s="43"/>
    </row>
    <row r="160" spans="1:8" ht="13.5" customHeight="1">
      <c r="A160" s="42"/>
      <c r="B160" s="43"/>
      <c r="C160" s="43"/>
      <c r="D160" s="43"/>
      <c r="E160" s="44"/>
      <c r="F160" s="43"/>
      <c r="G160" s="46" t="s">
        <v>249</v>
      </c>
      <c r="H160" s="43"/>
    </row>
    <row r="161" spans="1:8" s="3" customFormat="1" hidden="1">
      <c r="A161" s="45"/>
      <c r="E161" s="84"/>
    </row>
    <row r="162" spans="1:8" ht="14.45" customHeight="1">
      <c r="A162"/>
      <c r="B162" s="47"/>
      <c r="C162" s="47"/>
      <c r="D162" s="47"/>
      <c r="E162" s="85"/>
      <c r="F162" s="47"/>
      <c r="H162" s="47"/>
    </row>
    <row r="163" spans="1:8" ht="48" customHeight="1">
      <c r="A163"/>
      <c r="B163" s="48"/>
      <c r="C163" s="48"/>
      <c r="D163" s="48"/>
      <c r="E163" s="86"/>
      <c r="F163" s="48"/>
      <c r="G163" s="49"/>
      <c r="H163" s="48"/>
    </row>
    <row r="164" spans="1:8" s="3" customFormat="1" ht="14.45" customHeight="1">
      <c r="A164"/>
      <c r="E164" s="84"/>
      <c r="G164" s="4"/>
    </row>
    <row r="165" spans="1:8" ht="14.45" customHeight="1">
      <c r="A165"/>
      <c r="B165" s="50"/>
      <c r="C165" s="50"/>
      <c r="D165"/>
      <c r="E165" s="87"/>
      <c r="F165"/>
      <c r="G165" s="51"/>
      <c r="H165"/>
    </row>
    <row r="166" spans="1:8" ht="20.25" customHeight="1"/>
    <row r="169" spans="1:8" ht="20.25" customHeight="1"/>
    <row r="174" spans="1:8" ht="29.25" customHeight="1"/>
    <row r="175" spans="1:8" ht="28.5" customHeight="1"/>
    <row r="176" spans="1:8" ht="37.5" customHeight="1"/>
    <row r="177" ht="33.75" customHeight="1"/>
    <row r="178" ht="39" customHeight="1"/>
    <row r="179" ht="36.75" customHeight="1"/>
    <row r="180" ht="36" customHeight="1"/>
    <row r="181" ht="39" customHeight="1"/>
  </sheetData>
  <autoFilter ref="B5:H145"/>
  <mergeCells count="41">
    <mergeCell ref="B154:F154"/>
    <mergeCell ref="B155:F155"/>
    <mergeCell ref="B156:F156"/>
    <mergeCell ref="B157:F157"/>
    <mergeCell ref="B149:F149"/>
    <mergeCell ref="B150:F150"/>
    <mergeCell ref="B151:F151"/>
    <mergeCell ref="B152:F152"/>
    <mergeCell ref="B153:F153"/>
    <mergeCell ref="A114:B114"/>
    <mergeCell ref="A128:B128"/>
    <mergeCell ref="A143:B143"/>
    <mergeCell ref="A147:F147"/>
    <mergeCell ref="B148:F148"/>
    <mergeCell ref="A73:B73"/>
    <mergeCell ref="A75:B75"/>
    <mergeCell ref="A98:B98"/>
    <mergeCell ref="D98:G98"/>
    <mergeCell ref="A100:B100"/>
    <mergeCell ref="A63:B63"/>
    <mergeCell ref="D63:G63"/>
    <mergeCell ref="A67:B67"/>
    <mergeCell ref="D67:G67"/>
    <mergeCell ref="A71:B71"/>
    <mergeCell ref="A43:B43"/>
    <mergeCell ref="D43:G43"/>
    <mergeCell ref="A48:B48"/>
    <mergeCell ref="A58:B58"/>
    <mergeCell ref="A61:B61"/>
    <mergeCell ref="D61:G61"/>
    <mergeCell ref="A31:B31"/>
    <mergeCell ref="D31:G31"/>
    <mergeCell ref="A33:B33"/>
    <mergeCell ref="A37:B37"/>
    <mergeCell ref="A40:B40"/>
    <mergeCell ref="A2:H2"/>
    <mergeCell ref="A4:H4"/>
    <mergeCell ref="A6:B6"/>
    <mergeCell ref="D6:G6"/>
    <mergeCell ref="A16:B16"/>
    <mergeCell ref="D16:G16"/>
  </mergeCells>
  <pageMargins left="0.78749999999999998" right="0.23611111111111099" top="0.55138888888888904" bottom="0.55138888888888904" header="0.51180555555555496" footer="0.51180555555555496"/>
  <pageSetup paperSize="9" scale="80" firstPageNumber="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view="pageLayout" zoomScaleNormal="100" workbookViewId="0">
      <selection activeCell="A3" sqref="A3:F3"/>
    </sheetView>
  </sheetViews>
  <sheetFormatPr defaultColWidth="9" defaultRowHeight="14.25"/>
  <cols>
    <col min="1" max="1" width="3.25" style="52" customWidth="1"/>
    <col min="2" max="2" width="21.375" style="52" customWidth="1"/>
    <col min="3" max="3" width="58" style="52" customWidth="1"/>
    <col min="4" max="4" width="10.875" style="52" customWidth="1"/>
    <col min="5" max="5" width="14.875" style="52" customWidth="1"/>
    <col min="6" max="6" width="23.625" style="52" customWidth="1"/>
    <col min="7" max="1025" width="9" style="52"/>
  </cols>
  <sheetData>
    <row r="1" spans="1:7" ht="12.75" customHeight="1">
      <c r="E1" s="124" t="s">
        <v>289</v>
      </c>
      <c r="F1" s="124"/>
    </row>
    <row r="2" spans="1:7" ht="15" hidden="1">
      <c r="E2" s="125"/>
      <c r="F2" s="125"/>
    </row>
    <row r="3" spans="1:7" ht="36.75" customHeight="1">
      <c r="A3" s="126" t="s">
        <v>290</v>
      </c>
      <c r="B3" s="126"/>
      <c r="C3" s="126"/>
      <c r="D3" s="126"/>
      <c r="E3" s="126"/>
      <c r="F3" s="126"/>
    </row>
    <row r="4" spans="1:7" ht="15.75" customHeight="1">
      <c r="A4" s="127" t="s">
        <v>250</v>
      </c>
      <c r="B4" s="127"/>
      <c r="C4" s="53"/>
      <c r="D4" s="53"/>
      <c r="E4" s="53"/>
      <c r="F4" s="54"/>
    </row>
    <row r="5" spans="1:7" ht="15.75" thickBot="1">
      <c r="A5" s="128" t="s">
        <v>1</v>
      </c>
      <c r="B5" s="128"/>
      <c r="C5" s="128"/>
      <c r="D5" s="128"/>
      <c r="E5" s="128"/>
      <c r="F5" s="128"/>
      <c r="G5" s="55"/>
    </row>
    <row r="6" spans="1:7" ht="15" customHeight="1">
      <c r="A6" s="129" t="s">
        <v>251</v>
      </c>
      <c r="B6" s="130"/>
      <c r="C6" s="130"/>
      <c r="D6" s="130"/>
      <c r="E6" s="130"/>
      <c r="F6" s="131"/>
    </row>
    <row r="7" spans="1:7" ht="34.5" customHeight="1">
      <c r="A7" s="56" t="s">
        <v>3</v>
      </c>
      <c r="B7" s="57" t="s">
        <v>252</v>
      </c>
      <c r="C7" s="57" t="s">
        <v>253</v>
      </c>
      <c r="D7" s="57" t="s">
        <v>7</v>
      </c>
      <c r="E7" s="58" t="s">
        <v>9</v>
      </c>
      <c r="F7" s="59" t="s">
        <v>10</v>
      </c>
    </row>
    <row r="8" spans="1:7" ht="14.25" customHeight="1">
      <c r="A8" s="132" t="s">
        <v>254</v>
      </c>
      <c r="B8" s="133"/>
      <c r="C8" s="133"/>
      <c r="D8" s="133"/>
      <c r="E8" s="133"/>
      <c r="F8" s="134"/>
    </row>
    <row r="9" spans="1:7" ht="35.25" customHeight="1">
      <c r="A9" s="60" t="s">
        <v>255</v>
      </c>
      <c r="B9" s="61" t="s">
        <v>256</v>
      </c>
      <c r="C9" s="62" t="s">
        <v>257</v>
      </c>
      <c r="D9" s="63">
        <v>1</v>
      </c>
      <c r="E9" s="64"/>
      <c r="F9" s="65"/>
    </row>
    <row r="10" spans="1:7" ht="15" customHeight="1">
      <c r="A10" s="132" t="s">
        <v>258</v>
      </c>
      <c r="B10" s="133"/>
      <c r="C10" s="133"/>
      <c r="D10" s="133"/>
      <c r="E10" s="133"/>
      <c r="F10" s="134"/>
    </row>
    <row r="11" spans="1:7" ht="33" customHeight="1">
      <c r="A11" s="66" t="s">
        <v>255</v>
      </c>
      <c r="B11" s="61" t="s">
        <v>259</v>
      </c>
      <c r="C11" s="62" t="s">
        <v>260</v>
      </c>
      <c r="D11" s="63">
        <v>2</v>
      </c>
      <c r="E11" s="64"/>
      <c r="F11" s="65"/>
    </row>
    <row r="12" spans="1:7" ht="13.9" customHeight="1">
      <c r="A12" s="121" t="s">
        <v>261</v>
      </c>
      <c r="B12" s="122"/>
      <c r="C12" s="122"/>
      <c r="D12" s="122"/>
      <c r="E12" s="122"/>
      <c r="F12" s="123"/>
    </row>
    <row r="13" spans="1:7" ht="33" customHeight="1">
      <c r="A13" s="66" t="s">
        <v>262</v>
      </c>
      <c r="B13" s="67" t="s">
        <v>256</v>
      </c>
      <c r="C13" s="68" t="s">
        <v>263</v>
      </c>
      <c r="D13" s="69">
        <v>1</v>
      </c>
      <c r="E13" s="70"/>
      <c r="F13" s="65"/>
    </row>
    <row r="14" spans="1:7" ht="13.9" customHeight="1">
      <c r="A14" s="121" t="s">
        <v>264</v>
      </c>
      <c r="B14" s="122"/>
      <c r="C14" s="122"/>
      <c r="D14" s="122"/>
      <c r="E14" s="122"/>
      <c r="F14" s="123"/>
    </row>
    <row r="15" spans="1:7" ht="38.25">
      <c r="A15" s="66" t="s">
        <v>262</v>
      </c>
      <c r="B15" s="61" t="s">
        <v>265</v>
      </c>
      <c r="C15" s="62" t="s">
        <v>266</v>
      </c>
      <c r="D15" s="63">
        <v>3</v>
      </c>
      <c r="E15" s="64"/>
      <c r="F15" s="65"/>
    </row>
    <row r="16" spans="1:7" ht="13.9" customHeight="1">
      <c r="A16" s="121" t="s">
        <v>267</v>
      </c>
      <c r="B16" s="122"/>
      <c r="C16" s="122"/>
      <c r="D16" s="122"/>
      <c r="E16" s="122"/>
      <c r="F16" s="123"/>
    </row>
    <row r="17" spans="1:8" ht="36.75" customHeight="1">
      <c r="A17" s="66" t="s">
        <v>262</v>
      </c>
      <c r="B17" s="61" t="s">
        <v>268</v>
      </c>
      <c r="C17" s="62" t="s">
        <v>269</v>
      </c>
      <c r="D17" s="63">
        <v>1</v>
      </c>
      <c r="E17" s="64"/>
      <c r="F17" s="65"/>
    </row>
    <row r="18" spans="1:8" ht="13.9" customHeight="1">
      <c r="A18" s="121" t="s">
        <v>270</v>
      </c>
      <c r="B18" s="122"/>
      <c r="C18" s="122"/>
      <c r="D18" s="122"/>
      <c r="E18" s="122"/>
      <c r="F18" s="123"/>
    </row>
    <row r="19" spans="1:8" ht="33.75" customHeight="1">
      <c r="A19" s="66" t="s">
        <v>262</v>
      </c>
      <c r="B19" s="61" t="s">
        <v>259</v>
      </c>
      <c r="C19" s="62" t="s">
        <v>271</v>
      </c>
      <c r="D19" s="63">
        <v>2</v>
      </c>
      <c r="E19" s="64"/>
      <c r="F19" s="65"/>
    </row>
    <row r="20" spans="1:8" ht="38.25">
      <c r="A20" s="66" t="s">
        <v>272</v>
      </c>
      <c r="B20" s="61" t="s">
        <v>273</v>
      </c>
      <c r="C20" s="62" t="s">
        <v>274</v>
      </c>
      <c r="D20" s="63">
        <v>1</v>
      </c>
      <c r="E20" s="64"/>
      <c r="F20" s="65"/>
    </row>
    <row r="21" spans="1:8" ht="38.25">
      <c r="A21" s="66" t="s">
        <v>275</v>
      </c>
      <c r="B21" s="61" t="s">
        <v>256</v>
      </c>
      <c r="C21" s="71" t="s">
        <v>276</v>
      </c>
      <c r="D21" s="63">
        <v>2</v>
      </c>
      <c r="E21" s="64"/>
      <c r="F21" s="65"/>
    </row>
    <row r="22" spans="1:8" ht="25.5">
      <c r="A22" s="66" t="s">
        <v>277</v>
      </c>
      <c r="B22" s="61" t="s">
        <v>256</v>
      </c>
      <c r="C22" s="71" t="s">
        <v>278</v>
      </c>
      <c r="D22" s="63">
        <v>1</v>
      </c>
      <c r="E22" s="64"/>
      <c r="F22" s="65"/>
    </row>
    <row r="23" spans="1:8" ht="13.9" customHeight="1">
      <c r="A23" s="121" t="s">
        <v>279</v>
      </c>
      <c r="B23" s="122"/>
      <c r="C23" s="122"/>
      <c r="D23" s="122"/>
      <c r="E23" s="122"/>
      <c r="F23" s="123"/>
    </row>
    <row r="24" spans="1:8" ht="33" customHeight="1">
      <c r="A24" s="66" t="s">
        <v>262</v>
      </c>
      <c r="B24" s="61" t="s">
        <v>273</v>
      </c>
      <c r="C24" s="71" t="s">
        <v>280</v>
      </c>
      <c r="D24" s="63">
        <v>4</v>
      </c>
      <c r="E24" s="64"/>
      <c r="F24" s="65"/>
    </row>
    <row r="25" spans="1:8" ht="25.5">
      <c r="A25" s="66">
        <v>2</v>
      </c>
      <c r="B25" s="61" t="s">
        <v>273</v>
      </c>
      <c r="C25" s="71" t="s">
        <v>281</v>
      </c>
      <c r="D25" s="63">
        <v>1</v>
      </c>
      <c r="E25" s="64"/>
      <c r="F25" s="65"/>
    </row>
    <row r="26" spans="1:8" ht="13.9" customHeight="1">
      <c r="A26" s="121" t="s">
        <v>254</v>
      </c>
      <c r="B26" s="122"/>
      <c r="C26" s="122"/>
      <c r="D26" s="122"/>
      <c r="E26" s="122"/>
      <c r="F26" s="123"/>
    </row>
    <row r="27" spans="1:8" ht="35.25" customHeight="1">
      <c r="A27" s="66" t="s">
        <v>262</v>
      </c>
      <c r="B27" s="61" t="s">
        <v>256</v>
      </c>
      <c r="C27" s="62" t="s">
        <v>282</v>
      </c>
      <c r="D27" s="63">
        <v>1</v>
      </c>
      <c r="E27" s="64"/>
      <c r="F27" s="65"/>
    </row>
    <row r="28" spans="1:8" ht="15" thickBot="1">
      <c r="A28" s="72" t="s">
        <v>272</v>
      </c>
      <c r="B28" s="73" t="s">
        <v>283</v>
      </c>
      <c r="C28" s="74" t="s">
        <v>284</v>
      </c>
      <c r="D28" s="75">
        <v>3</v>
      </c>
      <c r="E28" s="76"/>
      <c r="F28" s="77"/>
    </row>
    <row r="29" spans="1:8" ht="30" customHeight="1" thickBot="1">
      <c r="A29" s="78"/>
      <c r="B29" s="79"/>
      <c r="C29" s="79"/>
      <c r="D29" s="80" t="s">
        <v>285</v>
      </c>
      <c r="E29" s="81"/>
      <c r="F29" s="82">
        <f>F9+F11+F13+F15+F17+F19+F20+F21+F22+F24+F25+F27+F28</f>
        <v>0</v>
      </c>
    </row>
    <row r="30" spans="1:8" ht="15.75">
      <c r="A30" s="78"/>
      <c r="B30" s="91"/>
      <c r="C30" s="91"/>
      <c r="D30" s="92"/>
      <c r="E30" s="93"/>
      <c r="F30" s="94"/>
    </row>
    <row r="31" spans="1:8" ht="30" customHeight="1">
      <c r="A31" s="114" t="s">
        <v>236</v>
      </c>
      <c r="B31" s="114"/>
      <c r="C31" s="114"/>
      <c r="D31" s="114"/>
      <c r="E31" s="114"/>
      <c r="F31" s="114"/>
      <c r="G31" s="95" t="s">
        <v>237</v>
      </c>
      <c r="H31" s="96" t="s">
        <v>238</v>
      </c>
    </row>
    <row r="32" spans="1:8" ht="31.5" customHeight="1">
      <c r="A32" s="97">
        <v>1</v>
      </c>
      <c r="B32" s="115" t="s">
        <v>239</v>
      </c>
      <c r="C32" s="115"/>
      <c r="D32" s="115"/>
      <c r="E32" s="115"/>
      <c r="F32" s="115"/>
      <c r="G32" s="41" t="s">
        <v>240</v>
      </c>
      <c r="H32" s="98"/>
    </row>
    <row r="33" spans="1:8" ht="32.25" customHeight="1">
      <c r="A33" s="97">
        <v>2</v>
      </c>
      <c r="B33" s="119" t="s">
        <v>241</v>
      </c>
      <c r="C33" s="119"/>
      <c r="D33" s="119"/>
      <c r="E33" s="119"/>
      <c r="F33" s="119"/>
      <c r="G33" s="41" t="s">
        <v>240</v>
      </c>
      <c r="H33" s="99"/>
    </row>
    <row r="34" spans="1:8" ht="25.5" customHeight="1">
      <c r="A34" s="97">
        <v>3</v>
      </c>
      <c r="B34" s="116" t="s">
        <v>244</v>
      </c>
      <c r="C34" s="116"/>
      <c r="D34" s="116"/>
      <c r="E34" s="116"/>
      <c r="F34" s="116"/>
      <c r="G34" s="41" t="s">
        <v>240</v>
      </c>
      <c r="H34" s="100"/>
    </row>
    <row r="35" spans="1:8" ht="26.25" customHeight="1">
      <c r="A35" s="97">
        <v>4</v>
      </c>
      <c r="B35" s="116" t="s">
        <v>245</v>
      </c>
      <c r="C35" s="116"/>
      <c r="D35" s="116"/>
      <c r="E35" s="116"/>
      <c r="F35" s="116"/>
      <c r="G35" s="41" t="s">
        <v>240</v>
      </c>
      <c r="H35" s="101"/>
    </row>
    <row r="36" spans="1:8" ht="31.5" customHeight="1">
      <c r="A36" s="97">
        <v>5</v>
      </c>
      <c r="B36" s="116" t="s">
        <v>246</v>
      </c>
      <c r="C36" s="116"/>
      <c r="D36" s="116"/>
      <c r="E36" s="116"/>
      <c r="F36" s="116"/>
      <c r="G36" s="41" t="s">
        <v>240</v>
      </c>
      <c r="H36" s="101"/>
    </row>
    <row r="37" spans="1:8" ht="45" customHeight="1">
      <c r="A37" s="97">
        <v>6</v>
      </c>
      <c r="B37" s="116" t="s">
        <v>287</v>
      </c>
      <c r="C37" s="116"/>
      <c r="D37" s="116"/>
      <c r="E37" s="116"/>
      <c r="F37" s="116"/>
      <c r="G37" s="41" t="s">
        <v>240</v>
      </c>
      <c r="H37" s="101"/>
    </row>
    <row r="38" spans="1:8" ht="32.25" customHeight="1">
      <c r="A38" s="97">
        <v>7</v>
      </c>
      <c r="B38" s="118" t="s">
        <v>248</v>
      </c>
      <c r="C38" s="118"/>
      <c r="D38" s="118"/>
      <c r="E38" s="118"/>
      <c r="F38" s="118"/>
      <c r="G38" s="41" t="s">
        <v>240</v>
      </c>
      <c r="H38" s="101"/>
    </row>
    <row r="45" spans="1:8" ht="15">
      <c r="F45" s="83" t="s">
        <v>286</v>
      </c>
    </row>
    <row r="46" spans="1:8" ht="15.75">
      <c r="F46" s="46" t="s">
        <v>249</v>
      </c>
    </row>
  </sheetData>
  <mergeCells count="22">
    <mergeCell ref="A18:F18"/>
    <mergeCell ref="E1:F1"/>
    <mergeCell ref="E2:F2"/>
    <mergeCell ref="A3:F3"/>
    <mergeCell ref="A4:B4"/>
    <mergeCell ref="A5:F5"/>
    <mergeCell ref="A6:F6"/>
    <mergeCell ref="A8:F8"/>
    <mergeCell ref="A10:F10"/>
    <mergeCell ref="A12:F12"/>
    <mergeCell ref="A14:F14"/>
    <mergeCell ref="A16:F16"/>
    <mergeCell ref="B35:F35"/>
    <mergeCell ref="B36:F36"/>
    <mergeCell ref="B37:F37"/>
    <mergeCell ref="B38:F38"/>
    <mergeCell ref="A23:F23"/>
    <mergeCell ref="A26:F26"/>
    <mergeCell ref="A31:F31"/>
    <mergeCell ref="B32:F32"/>
    <mergeCell ref="B33:F33"/>
    <mergeCell ref="B34:F34"/>
  </mergeCells>
  <pageMargins left="0.7" right="0.7" top="0.75" bottom="0.75" header="0.51180555555555496" footer="0.51180555555555496"/>
  <pageSetup paperSize="9" scale="70" firstPageNumber="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Template/>
  <TotalTime>102</TotalTime>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Pakiet 1 </vt:lpstr>
      <vt:lpstr>Pakiet 2</vt:lpstr>
      <vt:lpstr>'Pakiet 1 '!Obszar_wydruku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CPL</dc:creator>
  <cp:lastModifiedBy>CPL</cp:lastModifiedBy>
  <cp:revision>13</cp:revision>
  <cp:lastPrinted>2020-11-09T09:59:28Z</cp:lastPrinted>
  <dcterms:created xsi:type="dcterms:W3CDTF">2020-07-28T07:46:09Z</dcterms:created>
  <dcterms:modified xsi:type="dcterms:W3CDTF">2020-11-10T08:14:50Z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