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253\zamowienia\PRZETARGI 2021\5.D10.2021 LOTOS -wyroby med. i niemed\zmiana terminu i dodanie pakietu\"/>
    </mc:Choice>
  </mc:AlternateContent>
  <bookViews>
    <workbookView xWindow="0" yWindow="0" windowWidth="28800" windowHeight="12435" tabRatio="500" firstSheet="2" activeTab="1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</sheets>
  <externalReferences>
    <externalReference r:id="rId12"/>
  </externalReferences>
  <definedNames>
    <definedName name="Excel_BuiltIn_Print_Area" localSheetId="4">'[1]Zał_ nr 2 -Formularz asortyment'!$J$10</definedName>
    <definedName name="Excel_BuiltIn_Print_Area" localSheetId="7">'[1]Zał_ nr 2 -Formularz asortyment'!$J$10</definedName>
    <definedName name="Excel_BuiltIn_Print_Area_1">"""""""[$#ODWOŁANIE.$A$1:.$F$69]"""""""</definedName>
    <definedName name="Excel_BuiltIn_Print_Area_1_1" localSheetId="4">'[1]Zał_ nr 2 -Formularz asortyment'!$AF$32</definedName>
    <definedName name="Excel_BuiltIn_Print_Area_1_1" localSheetId="7">'[1]Zał_ nr 2 -Formularz asortyment'!$AF$32</definedName>
    <definedName name="Excel_BuiltIn_Print_Area_1_1_1" localSheetId="4">'[1]Zał_ nr 2 -Formularz asortyment'!$A$1</definedName>
    <definedName name="Excel_BuiltIn_Print_Area_1_1_1" localSheetId="7">'[1]Zał_ nr 2 -Formularz asortyment'!$A$1</definedName>
    <definedName name="Excel_BuiltIn_Print_Area_1_1_1_1" localSheetId="4">'[1]Zał_ nr 2 -Formularz asortyment'!$A$1</definedName>
    <definedName name="Excel_BuiltIn_Print_Area_1_1_1_1" localSheetId="7">'[1]Zał_ nr 2 -Formularz asortyment'!$A$1</definedName>
    <definedName name="Excel_BuiltIn_Print_Area_1_1_1_1_1" localSheetId="4">'[1]Zał_ nr 2 -Formularz asortyment'!$A$1</definedName>
    <definedName name="Excel_BuiltIn_Print_Area_1_1_1_1_1" localSheetId="7">'[1]Zał_ nr 2 -Formularz asortyment'!$A$1</definedName>
    <definedName name="Excel_BuiltIn_Print_Area_1_1_1_1_1_1" localSheetId="4">'[1]Zał_ nr 2 -Formularz asortyment'!$A$1</definedName>
    <definedName name="Excel_BuiltIn_Print_Area_1_1_1_1_1_1" localSheetId="7">'[1]Zał_ nr 2 -Formularz asortyment'!$A$1</definedName>
    <definedName name="Excel_BuiltIn_Print_Area_1_1_1_1_1_1_1" localSheetId="4">'[1]Zał_ nr 2 -Formularz asortyment'!$A$1</definedName>
    <definedName name="Excel_BuiltIn_Print_Area_1_1_1_1_1_1_1" localSheetId="7">'[1]Zał_ nr 2 -Formularz asortyment'!$A$1</definedName>
    <definedName name="Excel_BuiltIn_Print_Area_1_1_1_1_1_1_1_1" localSheetId="4">'[1]Zał_ nr 2 -Formularz asortyment'!$A$1</definedName>
    <definedName name="Excel_BuiltIn_Print_Area_1_1_1_1_1_1_1_1" localSheetId="7">'[1]Zał_ nr 2 -Formularz asortyment'!$A$1</definedName>
    <definedName name="Excel_BuiltIn_Print_Area_1_1_1_1_1_1_1_1_1" localSheetId="4">'[1]Zał_ nr 2 -Formularz asortyment'!$A$1</definedName>
    <definedName name="Excel_BuiltIn_Print_Area_1_1_1_1_1_1_1_1_1" localSheetId="7">'[1]Zał_ nr 2 -Formularz asortyment'!$A$1</definedName>
    <definedName name="Excel_BuiltIn_Print_Area_10" localSheetId="4">'[1]Zał_ nr 2 -Formularz asortyment'!$A$1</definedName>
    <definedName name="Excel_BuiltIn_Print_Area_10" localSheetId="7">'[1]Zał_ nr 2 -Formularz asortyment'!$A$1</definedName>
    <definedName name="Excel_BuiltIn_Print_Area_10_1" localSheetId="4">'[1]Zał_ nr 2 -Formularz asortyment'!$A$1</definedName>
    <definedName name="Excel_BuiltIn_Print_Area_10_1" localSheetId="7">'[1]Zał_ nr 2 -Formularz asortyment'!$A$1</definedName>
    <definedName name="Excel_BuiltIn_Print_Area_10_1_1" localSheetId="4">'[1]Zał_ nr 2 -Formularz asortyment'!$A$1</definedName>
    <definedName name="Excel_BuiltIn_Print_Area_10_1_1" localSheetId="7">'[1]Zał_ nr 2 -Formularz asortyment'!$A$1</definedName>
    <definedName name="Excel_BuiltIn_Print_Area_10_1_1_1" localSheetId="4">'[1]Zał_ nr 2 -Formularz asortyment'!$A$1</definedName>
    <definedName name="Excel_BuiltIn_Print_Area_10_1_1_1" localSheetId="7">'[1]Zał_ nr 2 -Formularz asortyment'!$A$1</definedName>
    <definedName name="Excel_BuiltIn_Print_Area_11" localSheetId="4">'[1]Zał_ nr 2 -Formularz asortyment'!$A$1</definedName>
    <definedName name="Excel_BuiltIn_Print_Area_11" localSheetId="7">'[1]Zał_ nr 2 -Formularz asortyment'!$A$1</definedName>
    <definedName name="Excel_BuiltIn_Print_Area_11_1">"""""""[$#ODWOŁANIE.$A$69:.$F$92]"""""""</definedName>
    <definedName name="Excel_BuiltIn_Print_Area_11_1_1" localSheetId="4">'[1]Zał_ nr 2 -Formularz asortyment'!$AG$33</definedName>
    <definedName name="Excel_BuiltIn_Print_Area_11_1_1" localSheetId="7">'[1]Zał_ nr 2 -Formularz asortyment'!$AG$33</definedName>
    <definedName name="Excel_BuiltIn_Print_Area_11_1_1_1" localSheetId="4">'[1]Zał_ nr 2 -Formularz asortyment'!$A$1</definedName>
    <definedName name="Excel_BuiltIn_Print_Area_11_1_1_1" localSheetId="7">'[1]Zał_ nr 2 -Formularz asortyment'!$A$1</definedName>
    <definedName name="Excel_BuiltIn_Print_Area_12">"""""""[$#ODWOŁANIE.$A$1:.$F$9]"""""""</definedName>
    <definedName name="Excel_BuiltIn_Print_Area_12_1" localSheetId="4">'[1]Zał_ nr 2 -Formularz asortyment'!$AE$31</definedName>
    <definedName name="Excel_BuiltIn_Print_Area_12_1" localSheetId="7">'[1]Zał_ nr 2 -Formularz asortyment'!$AE$31</definedName>
    <definedName name="Excel_BuiltIn_Print_Area_12_1_1" localSheetId="4">'[1]Zał_ nr 2 -Formularz asortyment'!$A$1</definedName>
    <definedName name="Excel_BuiltIn_Print_Area_12_1_1" localSheetId="7">'[1]Zał_ nr 2 -Formularz asortyment'!$A$1</definedName>
    <definedName name="Excel_BuiltIn_Print_Area_12_1_1_1" localSheetId="4">'[1]Zał_ nr 2 -Formularz asortyment'!$A$1</definedName>
    <definedName name="Excel_BuiltIn_Print_Area_12_1_1_1" localSheetId="7">'[1]Zał_ nr 2 -Formularz asortyment'!$A$1</definedName>
    <definedName name="Excel_BuiltIn_Print_Area_13" localSheetId="4">'[1]Zał_ nr 2 -Formularz asortyment'!$A$1</definedName>
    <definedName name="Excel_BuiltIn_Print_Area_13" localSheetId="7">'[1]Zał_ nr 2 -Formularz asortyment'!$A$1</definedName>
    <definedName name="Excel_BuiltIn_Print_Area_13_1" localSheetId="4">'[1]Zał_ nr 2 -Formularz asortyment'!$A$1</definedName>
    <definedName name="Excel_BuiltIn_Print_Area_13_1" localSheetId="7">'[1]Zał_ nr 2 -Formularz asortyment'!$A$1</definedName>
    <definedName name="Excel_BuiltIn_Print_Area_13_1_1" localSheetId="4">'[1]Zał_ nr 2 -Formularz asortyment'!$A$1</definedName>
    <definedName name="Excel_BuiltIn_Print_Area_13_1_1" localSheetId="7">'[1]Zał_ nr 2 -Formularz asortyment'!$A$1</definedName>
    <definedName name="Excel_BuiltIn_Print_Area_13_1_1_1" localSheetId="4">'[1]Zał_ nr 2 -Formularz asortyment'!$A$1</definedName>
    <definedName name="Excel_BuiltIn_Print_Area_13_1_1_1" localSheetId="7">'[1]Zał_ nr 2 -Formularz asortyment'!$A$1</definedName>
    <definedName name="Excel_BuiltIn_Print_Area_14">"""""""[$#ODWOŁANIE.$A$1:.$D$9]"""""""</definedName>
    <definedName name="Excel_BuiltIn_Print_Area_14_1" localSheetId="4">'[1]Zał_ nr 2 -Formularz asortyment'!$AE$31</definedName>
    <definedName name="Excel_BuiltIn_Print_Area_14_1" localSheetId="7">'[1]Zał_ nr 2 -Formularz asortyment'!$AE$31</definedName>
    <definedName name="Excel_BuiltIn_Print_Area_14_1_1" localSheetId="4">'[1]Zał_ nr 2 -Formularz asortyment'!$A$1</definedName>
    <definedName name="Excel_BuiltIn_Print_Area_14_1_1" localSheetId="7">'[1]Zał_ nr 2 -Formularz asortyment'!$A$1</definedName>
    <definedName name="Excel_BuiltIn_Print_Area_15" localSheetId="4">'[1]Zał_ nr 2 -Formularz asortyment'!$A$1</definedName>
    <definedName name="Excel_BuiltIn_Print_Area_15" localSheetId="7">'[1]Zał_ nr 2 -Formularz asortyment'!$A$1</definedName>
    <definedName name="Excel_BuiltIn_Print_Area_15_1" localSheetId="4">'[1]Zał_ nr 2 -Formularz asortyment'!$A$1</definedName>
    <definedName name="Excel_BuiltIn_Print_Area_15_1" localSheetId="7">'[1]Zał_ nr 2 -Formularz asortyment'!$A$1</definedName>
    <definedName name="Excel_BuiltIn_Print_Area_15_1_1" localSheetId="4">'[1]Zał_ nr 2 -Formularz asortyment'!$A$1</definedName>
    <definedName name="Excel_BuiltIn_Print_Area_15_1_1" localSheetId="7">'[1]Zał_ nr 2 -Formularz asortyment'!$A$1</definedName>
    <definedName name="Excel_BuiltIn_Print_Area_15_1_1_1" localSheetId="4">'[1]Zał_ nr 2 -Formularz asortyment'!$A$1</definedName>
    <definedName name="Excel_BuiltIn_Print_Area_15_1_1_1" localSheetId="7">'[1]Zał_ nr 2 -Formularz asortyment'!$A$1</definedName>
    <definedName name="Excel_BuiltIn_Print_Area_16">"""""""[$#ODWOŁANIE.$A$1:.$D$9]"""""""</definedName>
    <definedName name="Excel_BuiltIn_Print_Area_16_1" localSheetId="4">'[1]Zał_ nr 2 -Formularz asortyment'!$AE$31</definedName>
    <definedName name="Excel_BuiltIn_Print_Area_16_1" localSheetId="7">'[1]Zał_ nr 2 -Formularz asortyment'!$AE$31</definedName>
    <definedName name="Excel_BuiltIn_Print_Area_17" localSheetId="4">'[1]Zał_ nr 2 -Formularz asortyment'!$A$1</definedName>
    <definedName name="Excel_BuiltIn_Print_Area_17" localSheetId="7">'[1]Zał_ nr 2 -Formularz asortyment'!$A$1</definedName>
    <definedName name="Excel_BuiltIn_Print_Area_17_1" localSheetId="4">'[1]Zał_ nr 2 -Formularz asortyment'!$A$1</definedName>
    <definedName name="Excel_BuiltIn_Print_Area_17_1" localSheetId="7">'[1]Zał_ nr 2 -Formularz asortyment'!$A$1</definedName>
    <definedName name="Excel_BuiltIn_Print_Area_17_1_1" localSheetId="4">'[1]Zał_ nr 2 -Formularz asortyment'!$A$1</definedName>
    <definedName name="Excel_BuiltIn_Print_Area_17_1_1" localSheetId="7">'[1]Zał_ nr 2 -Formularz asortyment'!$A$1</definedName>
    <definedName name="Excel_BuiltIn_Print_Area_17_1_1_1" localSheetId="4">'[1]Zał_ nr 2 -Formularz asortyment'!$A$1</definedName>
    <definedName name="Excel_BuiltIn_Print_Area_17_1_1_1" localSheetId="7">'[1]Zał_ nr 2 -Formularz asortyment'!$A$1</definedName>
    <definedName name="Excel_BuiltIn_Print_Area_18" localSheetId="4">'[1]Zał_ nr 2 -Formularz asortyment'!$A$1</definedName>
    <definedName name="Excel_BuiltIn_Print_Area_18" localSheetId="7">'[1]Zał_ nr 2 -Formularz asortyment'!$A$1</definedName>
    <definedName name="Excel_BuiltIn_Print_Area_18_1" localSheetId="4">'[1]Zał_ nr 2 -Formularz asortyment'!$A$1</definedName>
    <definedName name="Excel_BuiltIn_Print_Area_18_1" localSheetId="7">'[1]Zał_ nr 2 -Formularz asortyment'!$A$1</definedName>
    <definedName name="Excel_BuiltIn_Print_Area_18_1_1" localSheetId="4">'[1]Zał_ nr 2 -Formularz asortyment'!$A$1</definedName>
    <definedName name="Excel_BuiltIn_Print_Area_18_1_1" localSheetId="7">'[1]Zał_ nr 2 -Formularz asortyment'!$A$1</definedName>
    <definedName name="Excel_BuiltIn_Print_Area_18_1_1_1" localSheetId="4">'[1]Zał_ nr 2 -Formularz asortyment'!$A$1</definedName>
    <definedName name="Excel_BuiltIn_Print_Area_18_1_1_1" localSheetId="7">'[1]Zał_ nr 2 -Formularz asortyment'!$A$1</definedName>
    <definedName name="Excel_BuiltIn_Print_Area_19" localSheetId="4">'[1]Zał_ nr 2 -Formularz asortyment'!$A$1</definedName>
    <definedName name="Excel_BuiltIn_Print_Area_19" localSheetId="7">'[1]Zał_ nr 2 -Formularz asortyment'!$A$1</definedName>
    <definedName name="Excel_BuiltIn_Print_Area_19_1" localSheetId="4">'[1]Zał_ nr 2 -Formularz asortyment'!$A$1</definedName>
    <definedName name="Excel_BuiltIn_Print_Area_19_1" localSheetId="7">'[1]Zał_ nr 2 -Formularz asortyment'!$A$1</definedName>
    <definedName name="Excel_BuiltIn_Print_Area_2">"""""""[$#ODWOŁANIE.$A$2:.$F$40]"""""""</definedName>
    <definedName name="Excel_BuiltIn_Print_Area_2_1">"""""""[$#ODWOŁANIE.$A$1:.$D$9]"""""""</definedName>
    <definedName name="Excel_BuiltIn_Print_Area_2_1_1">"""""""[$#ODWOŁANIE.$A$1:.$F$94]"""""""</definedName>
    <definedName name="Excel_BuiltIn_Print_Area_2_1_1_1">"""""""[$#ODWOŁANIE.$A$4:.$F$69]"""""""</definedName>
    <definedName name="Excel_BuiltIn_Print_Area_2_1_1_1_1" localSheetId="4">'[1]Zał_ nr 2 -Formularz asortyment'!$AF$32</definedName>
    <definedName name="Excel_BuiltIn_Print_Area_2_1_1_1_1" localSheetId="7">'[1]Zał_ nr 2 -Formularz asortyment'!$AF$32</definedName>
    <definedName name="Excel_BuiltIn_Print_Area_20" localSheetId="4">'[1]Zał_ nr 2 -Formularz asortyment'!$A$1</definedName>
    <definedName name="Excel_BuiltIn_Print_Area_20" localSheetId="7">'[1]Zał_ nr 2 -Formularz asortyment'!$A$1</definedName>
    <definedName name="Excel_BuiltIn_Print_Area_20_1" localSheetId="4">'[1]Zał_ nr 2 -Formularz asortyment'!$A$1</definedName>
    <definedName name="Excel_BuiltIn_Print_Area_20_1" localSheetId="7">'[1]Zał_ nr 2 -Formularz asortyment'!$A$1</definedName>
    <definedName name="Excel_BuiltIn_Print_Area_20_1_1" localSheetId="4">'[1]Zał_ nr 2 -Formularz asortyment'!$A$1</definedName>
    <definedName name="Excel_BuiltIn_Print_Area_20_1_1" localSheetId="7">'[1]Zał_ nr 2 -Formularz asortyment'!$A$1</definedName>
    <definedName name="Excel_BuiltIn_Print_Area_20_1_1_1" localSheetId="4">'[1]Zał_ nr 2 -Formularz asortyment'!$A$1</definedName>
    <definedName name="Excel_BuiltIn_Print_Area_20_1_1_1" localSheetId="7">'[1]Zał_ nr 2 -Formularz asortyment'!$A$1</definedName>
    <definedName name="Excel_BuiltIn_Print_Area_21">"""""""[$#ODWOŁANIE.$A$1:.$F$33]"""""""</definedName>
    <definedName name="Excel_BuiltIn_Print_Area_21_1">"""""""[$#ODWOŁANIE.$A$1:.$F$26]"""""""</definedName>
    <definedName name="Excel_BuiltIn_Print_Area_21_1_1" localSheetId="4">'[1]Zał_ nr 2 -Formularz asortyment'!$AF$32</definedName>
    <definedName name="Excel_BuiltIn_Print_Area_21_1_1" localSheetId="7">'[1]Zał_ nr 2 -Formularz asortyment'!$AF$32</definedName>
    <definedName name="Excel_BuiltIn_Print_Area_21_1_1_1" localSheetId="4">'[1]Zał_ nr 2 -Formularz asortyment'!$A$1</definedName>
    <definedName name="Excel_BuiltIn_Print_Area_21_1_1_1" localSheetId="7">'[1]Zał_ nr 2 -Formularz asortyment'!$A$1</definedName>
    <definedName name="Excel_BuiltIn_Print_Area_22_1" localSheetId="4">'[1]Zał_ nr 2 -Formularz asortyment'!$A$1</definedName>
    <definedName name="Excel_BuiltIn_Print_Area_22_1" localSheetId="7">'[1]Zał_ nr 2 -Formularz asortyment'!$A$1</definedName>
    <definedName name="Excel_BuiltIn_Print_Area_23">"""""""[$#ODWOŁANIE.$A$1:.$F$9]"""""""</definedName>
    <definedName name="Excel_BuiltIn_Print_Area_23_1">"""""""[$#ODWOŁANIE.$A$1:.$D$9]"""""""</definedName>
    <definedName name="Excel_BuiltIn_Print_Area_24" localSheetId="4">'[1]Zał_ nr 2 -Formularz asortyment'!$AE$31</definedName>
    <definedName name="Excel_BuiltIn_Print_Area_24" localSheetId="7">'[1]Zał_ nr 2 -Formularz asortyment'!$AE$31</definedName>
    <definedName name="Excel_BuiltIn_Print_Area_24_1" localSheetId="4">'[1]Zał_ nr 2 -Formularz asortyment'!$A$1</definedName>
    <definedName name="Excel_BuiltIn_Print_Area_24_1" localSheetId="7">'[1]Zał_ nr 2 -Formularz asortyment'!$A$1</definedName>
    <definedName name="Excel_BuiltIn_Print_Area_25" localSheetId="4">'[1]Zał_ nr 2 -Formularz asortyment'!$A$1</definedName>
    <definedName name="Excel_BuiltIn_Print_Area_25" localSheetId="7">'[1]Zał_ nr 2 -Formularz asortyment'!$A$1</definedName>
    <definedName name="Excel_BuiltIn_Print_Area_25_1" localSheetId="4">'[1]Zał_ nr 2 -Formularz asortyment'!$A$1</definedName>
    <definedName name="Excel_BuiltIn_Print_Area_25_1" localSheetId="7">'[1]Zał_ nr 2 -Formularz asortyment'!$A$1</definedName>
    <definedName name="Excel_BuiltIn_Print_Area_26" localSheetId="4">'[1]Zał_ nr 2 -Formularz asortyment'!$A$1</definedName>
    <definedName name="Excel_BuiltIn_Print_Area_26" localSheetId="7">'[1]Zał_ nr 2 -Formularz asortyment'!$A$1</definedName>
    <definedName name="Excel_BuiltIn_Print_Area_27">"""""""[$#ODWOŁANIE.$A$1:.$F$9]"""""""</definedName>
    <definedName name="Excel_BuiltIn_Print_Area_27_1" localSheetId="4">'[1]Zał_ nr 2 -Formularz asortyment'!$AE$31</definedName>
    <definedName name="Excel_BuiltIn_Print_Area_27_1" localSheetId="7">'[1]Zał_ nr 2 -Formularz asortyment'!$AE$31</definedName>
    <definedName name="Excel_BuiltIn_Print_Area_28" localSheetId="4">'[1]Zał_ nr 2 -Formularz asortyment'!$A$1</definedName>
    <definedName name="Excel_BuiltIn_Print_Area_28" localSheetId="7">'[1]Zał_ nr 2 -Formularz asortyment'!$A$1</definedName>
    <definedName name="Excel_BuiltIn_Print_Area_28_1" localSheetId="4">'[1]Zał_ nr 2 -Formularz asortyment'!$A$1</definedName>
    <definedName name="Excel_BuiltIn_Print_Area_28_1" localSheetId="7">'[1]Zał_ nr 2 -Formularz asortyment'!$A$1</definedName>
    <definedName name="Excel_BuiltIn_Print_Area_29" localSheetId="4">'[1]Zał_ nr 2 -Formularz asortyment'!$A$1</definedName>
    <definedName name="Excel_BuiltIn_Print_Area_29" localSheetId="7">'[1]Zał_ nr 2 -Formularz asortyment'!$A$1</definedName>
    <definedName name="Excel_BuiltIn_Print_Area_3" localSheetId="4">'[1]Zał_ nr 2 -Formularz asortyment'!$A$1</definedName>
    <definedName name="Excel_BuiltIn_Print_Area_3" localSheetId="5">"""""""[$#ODWOŁANIE.$A$1:.$F$9]"""""""</definedName>
    <definedName name="Excel_BuiltIn_Print_Area_3" localSheetId="7">'[1]Zał_ nr 2 -Formularz asortyment'!$A$1</definedName>
    <definedName name="Excel_BuiltIn_Print_Area_3_1">"""""""[$#ODWOŁANIE.$A$1:.$D$9]"""""""</definedName>
    <definedName name="Excel_BuiltIn_Print_Area_3_1_1">"""""""[$#ODWOŁANIE.$A$4:.$F$69]"""""""</definedName>
    <definedName name="Excel_BuiltIn_Print_Area_3_1_1_1" localSheetId="4">'[1]Zał_ nr 2 -Formularz asortyment'!$AF$32</definedName>
    <definedName name="Excel_BuiltIn_Print_Area_3_1_1_1" localSheetId="7">'[1]Zał_ nr 2 -Formularz asortyment'!$AF$32</definedName>
    <definedName name="Excel_BuiltIn_Print_Area_3_1_1_1_1" localSheetId="4">'[1]Zał_ nr 2 -Formularz asortyment'!$A$1</definedName>
    <definedName name="Excel_BuiltIn_Print_Area_3_1_1_1_1" localSheetId="7">'[1]Zał_ nr 2 -Formularz asortyment'!$A$1</definedName>
    <definedName name="Excel_BuiltIn_Print_Area_30" localSheetId="4">'[1]Zał_ nr 2 -Formularz asortyment'!$A$1</definedName>
    <definedName name="Excel_BuiltIn_Print_Area_30" localSheetId="7">'[1]Zał_ nr 2 -Formularz asortyment'!$A$1</definedName>
    <definedName name="Excel_BuiltIn_Print_Area_31" localSheetId="4">'[1]Zał_ nr 2 -Formularz asortyment'!$A$1</definedName>
    <definedName name="Excel_BuiltIn_Print_Area_31" localSheetId="7">'[1]Zał_ nr 2 -Formularz asortyment'!$A$1</definedName>
    <definedName name="Excel_BuiltIn_Print_Area_32" localSheetId="4">'[1]Zał_ nr 2 -Formularz asortyment'!$A$1</definedName>
    <definedName name="Excel_BuiltIn_Print_Area_32" localSheetId="7">'[1]Zał_ nr 2 -Formularz asortyment'!$A$1</definedName>
    <definedName name="Excel_BuiltIn_Print_Area_33" localSheetId="4">'[1]Zał_ nr 2 -Formularz asortyment'!$A$1</definedName>
    <definedName name="Excel_BuiltIn_Print_Area_33" localSheetId="7">'[1]Zał_ nr 2 -Formularz asortyment'!$A$1</definedName>
    <definedName name="Excel_BuiltIn_Print_Area_34" localSheetId="4">'[1]Zał_ nr 2 -Formularz asortyment'!$A$1</definedName>
    <definedName name="Excel_BuiltIn_Print_Area_34" localSheetId="7">'[1]Zał_ nr 2 -Formularz asortyment'!$A$1</definedName>
    <definedName name="Excel_BuiltIn_Print_Area_34_1" localSheetId="4">'[1]Zał_ nr 2 -Formularz asortyment'!$A$1</definedName>
    <definedName name="Excel_BuiltIn_Print_Area_34_1" localSheetId="7">'[1]Zał_ nr 2 -Formularz asortyment'!$A$1</definedName>
    <definedName name="Excel_BuiltIn_Print_Area_36">"""""""[$#ODWOŁANIE.$A$1:.$D$9]"""""""</definedName>
    <definedName name="Excel_BuiltIn_Print_Area_37" localSheetId="4">'[1]Zał_ nr 2 -Formularz asortyment'!$AE$31</definedName>
    <definedName name="Excel_BuiltIn_Print_Area_37" localSheetId="7">'[1]Zał_ nr 2 -Formularz asortyment'!$AE$31</definedName>
    <definedName name="Excel_BuiltIn_Print_Area_38" localSheetId="4">'[1]Zał_ nr 2 -Formularz asortyment'!$A$1</definedName>
    <definedName name="Excel_BuiltIn_Print_Area_38" localSheetId="7">'[1]Zał_ nr 2 -Formularz asortyment'!$A$1</definedName>
    <definedName name="Excel_BuiltIn_Print_Area_39" localSheetId="4">'[1]Zał_ nr 2 -Formularz asortyment'!$A$1</definedName>
    <definedName name="Excel_BuiltIn_Print_Area_39" localSheetId="7">'[1]Zał_ nr 2 -Formularz asortyment'!$A$1</definedName>
    <definedName name="Excel_BuiltIn_Print_Area_4">"""""""[$#ODWOŁANIE.$A$1:.$D$9]"""""""</definedName>
    <definedName name="Excel_BuiltIn_Print_Area_4_1" localSheetId="4">'[1]Zał_ nr 2 -Formularz asortyment'!$AE$31</definedName>
    <definedName name="Excel_BuiltIn_Print_Area_4_1" localSheetId="7">'[1]Zał_ nr 2 -Formularz asortyment'!$AE$31</definedName>
    <definedName name="Excel_BuiltIn_Print_Area_4_1_1" localSheetId="4">'[1]Zał_ nr 2 -Formularz asortyment'!$A$1</definedName>
    <definedName name="Excel_BuiltIn_Print_Area_4_1_1" localSheetId="7">'[1]Zał_ nr 2 -Formularz asortyment'!$A$1</definedName>
    <definedName name="Excel_BuiltIn_Print_Area_4_1_1_1" localSheetId="4">'[1]Zał_ nr 2 -Formularz asortyment'!$A$1</definedName>
    <definedName name="Excel_BuiltIn_Print_Area_4_1_1_1" localSheetId="7">'[1]Zał_ nr 2 -Formularz asortyment'!$A$1</definedName>
    <definedName name="Excel_BuiltIn_Print_Area_40">"""""""[$#ODWOŁANIE.$A$1:.$D$9]"""""""</definedName>
    <definedName name="Excel_BuiltIn_Print_Area_41" localSheetId="4">'[1]Zał_ nr 2 -Formularz asortyment'!$AE$31</definedName>
    <definedName name="Excel_BuiltIn_Print_Area_41" localSheetId="7">'[1]Zał_ nr 2 -Formularz asortyment'!$AE$31</definedName>
    <definedName name="Excel_BuiltIn_Print_Area_42" localSheetId="4">'[1]Zał_ nr 2 -Formularz asortyment'!$A$1</definedName>
    <definedName name="Excel_BuiltIn_Print_Area_42" localSheetId="7">'[1]Zał_ nr 2 -Formularz asortyment'!$A$1</definedName>
    <definedName name="Excel_BuiltIn_Print_Area_43">"""""""[$#ODWOŁANIE.$A$1:.$F$69]"""""""</definedName>
    <definedName name="Excel_BuiltIn_Print_Area_44" localSheetId="4">'[1]Zał_ nr 2 -Formularz asortyment'!$AF$32</definedName>
    <definedName name="Excel_BuiltIn_Print_Area_44" localSheetId="7">'[1]Zał_ nr 2 -Formularz asortyment'!$AF$32</definedName>
    <definedName name="Excel_BuiltIn_Print_Area_45" localSheetId="4">'[1]Zał_ nr 2 -Formularz asortyment'!$A$1</definedName>
    <definedName name="Excel_BuiltIn_Print_Area_45" localSheetId="7">'[1]Zał_ nr 2 -Formularz asortyment'!$A$1</definedName>
    <definedName name="Excel_BuiltIn_Print_Area_5" localSheetId="4">'[1]Zał_ nr 2 -Formularz asortyment'!$A$1</definedName>
    <definedName name="Excel_BuiltIn_Print_Area_5" localSheetId="7">'[1]Zał_ nr 2 -Formularz asortyment'!$A$1</definedName>
    <definedName name="Excel_BuiltIn_Print_Area_5_1" localSheetId="4">'[1]Zał_ nr 2 -Formularz asortyment'!$A$1</definedName>
    <definedName name="Excel_BuiltIn_Print_Area_5_1" localSheetId="7">'[1]Zał_ nr 2 -Formularz asortyment'!$A$1</definedName>
    <definedName name="Excel_BuiltIn_Print_Area_6" localSheetId="4">'[1]Zał_ nr 2 -Formularz asortyment'!$A$1</definedName>
    <definedName name="Excel_BuiltIn_Print_Area_6" localSheetId="7">'[1]Zał_ nr 2 -Formularz asortyment'!$A$1</definedName>
    <definedName name="Excel_BuiltIn_Print_Area_6_1" localSheetId="4">'[1]Zał_ nr 2 -Formularz asortyment'!$A$1</definedName>
    <definedName name="Excel_BuiltIn_Print_Area_6_1" localSheetId="7">'[1]Zał_ nr 2 -Formularz asortyment'!$A$1</definedName>
    <definedName name="Excel_BuiltIn_Print_Area_6_1_1" localSheetId="4">'[1]Zał_ nr 2 -Formularz asortyment'!$A$1</definedName>
    <definedName name="Excel_BuiltIn_Print_Area_6_1_1" localSheetId="7">'[1]Zał_ nr 2 -Formularz asortyment'!$A$1</definedName>
    <definedName name="Excel_BuiltIn_Print_Area_6_1_1_1" localSheetId="4">'[1]Zał_ nr 2 -Formularz asortyment'!$A$1</definedName>
    <definedName name="Excel_BuiltIn_Print_Area_6_1_1_1" localSheetId="7">'[1]Zał_ nr 2 -Formularz asortyment'!$A$1</definedName>
    <definedName name="Excel_BuiltIn_Print_Area_7" localSheetId="4">'[1]Zał_ nr 2 -Formularz asortyment'!$A$1</definedName>
    <definedName name="Excel_BuiltIn_Print_Area_7" localSheetId="7">'[1]Zał_ nr 2 -Formularz asortyment'!$A$1</definedName>
    <definedName name="Excel_BuiltIn_Print_Area_7_1" localSheetId="4">'[1]Zał_ nr 2 -Formularz asortyment'!$A$1</definedName>
    <definedName name="Excel_BuiltIn_Print_Area_7_1" localSheetId="7">'[1]Zał_ nr 2 -Formularz asortyment'!$A$1</definedName>
    <definedName name="Excel_BuiltIn_Print_Area_7_1_1" localSheetId="4">'[1]Zał_ nr 2 -Formularz asortyment'!$A$1</definedName>
    <definedName name="Excel_BuiltIn_Print_Area_7_1_1" localSheetId="7">'[1]Zał_ nr 2 -Formularz asortyment'!$A$1</definedName>
    <definedName name="Excel_BuiltIn_Print_Area_8" localSheetId="4">'[1]Zał_ nr 2 -Formularz asortyment'!$A$1</definedName>
    <definedName name="Excel_BuiltIn_Print_Area_8" localSheetId="7">'[1]Zał_ nr 2 -Formularz asortyment'!$A$1</definedName>
    <definedName name="Excel_BuiltIn_Print_Area_8_1" localSheetId="4">'[1]Zał_ nr 2 -Formularz asortyment'!$A$1</definedName>
    <definedName name="Excel_BuiltIn_Print_Area_8_1" localSheetId="7">'[1]Zał_ nr 2 -Formularz asortyment'!$A$1</definedName>
    <definedName name="Excel_BuiltIn_Print_Area_9" localSheetId="4">'[1]Zał_ nr 2 -Formularz asortyment'!$A$1</definedName>
    <definedName name="Excel_BuiltIn_Print_Area_9" localSheetId="7">'[1]Zał_ nr 2 -Formularz asortyment'!$A$1</definedName>
    <definedName name="Excel_BuiltIn_Print_Area_9_1" localSheetId="4">'[1]Zał_ nr 2 -Formularz asortyment'!$A$1</definedName>
    <definedName name="Excel_BuiltIn_Print_Area_9_1" localSheetId="7">'[1]Zał_ nr 2 -Formularz asortyment'!$A$1</definedName>
    <definedName name="Excel_BuiltIn_Print_Area_9_1_1" localSheetId="4">'[1]Zał_ nr 2 -Formularz asortyment'!$A$1</definedName>
    <definedName name="Excel_BuiltIn_Print_Area_9_1_1" localSheetId="7">'[1]Zał_ nr 2 -Formularz asortyment'!$A$1</definedName>
    <definedName name="Excel_BuiltIn_Print_Area_9_1_1_1" localSheetId="4">'[1]Zał_ nr 2 -Formularz asortyment'!$A$1</definedName>
    <definedName name="Excel_BuiltIn_Print_Area_9_1_1_1" localSheetId="7">'[1]Zał_ nr 2 -Formularz asortyment'!$A$1</definedName>
    <definedName name="pppp" localSheetId="4">'[1]Zał_ nr 2 -Formularz asortyment'!$A$1</definedName>
    <definedName name="pppp" localSheetId="7">'[1]Zał_ nr 2 -Formularz asortyment'!$A$1</definedName>
    <definedName name="wwwwww" localSheetId="4">'[1]Zał_ nr 2 -Formularz asortyment'!$A$1</definedName>
    <definedName name="wwwwww" localSheetId="7">'[1]Zał_ nr 2 -Formularz asortyment'!$A$1</definedName>
  </definedName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1" i="10" l="1"/>
  <c r="E11" i="9" l="1"/>
  <c r="F11" i="2" l="1"/>
  <c r="E11" i="8" l="1"/>
  <c r="G12" i="7"/>
  <c r="E13" i="6"/>
  <c r="G11" i="5"/>
  <c r="F10" i="3"/>
  <c r="F11" i="3" s="1"/>
  <c r="F12" i="2"/>
  <c r="F11" i="1"/>
  <c r="F10" i="1"/>
  <c r="F12" i="1" l="1"/>
</calcChain>
</file>

<file path=xl/sharedStrings.xml><?xml version="1.0" encoding="utf-8"?>
<sst xmlns="http://schemas.openxmlformats.org/spreadsheetml/2006/main" count="534" uniqueCount="224">
  <si>
    <t>FORMULARZ ASORTYMENTOWO-CENOWY</t>
  </si>
  <si>
    <t>PAKIET NR 1</t>
  </si>
  <si>
    <t>Lp</t>
  </si>
  <si>
    <t>Asortyment</t>
  </si>
  <si>
    <t>Jedn. miary</t>
  </si>
  <si>
    <t>Liczba</t>
  </si>
  <si>
    <t>Cena          jednostk. brutto</t>
  </si>
  <si>
    <t>Wartość          brutto</t>
  </si>
  <si>
    <t>Producent/ Nazwa handlowa</t>
  </si>
  <si>
    <t>Nr katalog.</t>
  </si>
  <si>
    <t>x</t>
  </si>
  <si>
    <t>(zł)</t>
  </si>
  <si>
    <t>Przyrząd do transfuzji krwi i preparatów krwi,</t>
  </si>
  <si>
    <t>szt</t>
  </si>
  <si>
    <t>Przyrząd infuzyjny</t>
  </si>
  <si>
    <t>RAZEM</t>
  </si>
  <si>
    <t>Wymagania zamawiającego do poz. 1</t>
  </si>
  <si>
    <t>Warunek graniczny</t>
  </si>
  <si>
    <t>Opisać tak/nie</t>
  </si>
  <si>
    <t>Wyrób medyczny jednorazowy</t>
  </si>
  <si>
    <t>tak</t>
  </si>
  <si>
    <t>Pakowany indywidualnie w blister folia/papier z marginesem umożliwiającym jałowe wydobycie</t>
  </si>
  <si>
    <t>Sterylny</t>
  </si>
  <si>
    <t>Dwukanałowa igła biorcza</t>
  </si>
  <si>
    <t>Przeciwbakteryjny filtr powietrza</t>
  </si>
  <si>
    <t>Komora kroplowa 20 kropli = 1 ml +/- 0,1 ml</t>
  </si>
  <si>
    <t>Filtr krwi 200 µm</t>
  </si>
  <si>
    <t>Dren min. 150 cm</t>
  </si>
  <si>
    <t>Rolkowy regulator przepływu</t>
  </si>
  <si>
    <t>Łącznik Luer-Lock</t>
  </si>
  <si>
    <t>Wymagania zamawiającego do poz. 2</t>
  </si>
  <si>
    <t xml:space="preserve">Wykonany z wysokiej jakości bezlateksowych materiałów </t>
  </si>
  <si>
    <t>Dwukanałowy, ostry kolec komory kroplowej ze zmatowiona powierzchnią, gwarantujacy szczelne i pewne połączenie z pojemnikami z płynami</t>
  </si>
  <si>
    <t>Odpowietrznik z filtrem przeciwbakteryjnym oraz zamykaną niebieską klapką</t>
  </si>
  <si>
    <t xml:space="preserve">Elastyczna przezroczysta komora kroplowa o długości 6 cm,  zaopatrzona w dodatkowe skrzydełka dociskowe ułatwiające wkłucie w pojemniki z płynami lub bez dodatkowych skrzydełek  </t>
  </si>
  <si>
    <t>Kroplomierz kimory 20 kropli + 1 ml +/- 0,1 ml</t>
  </si>
  <si>
    <t>Miękki elastyczny dren o dl. Min. 150 cm</t>
  </si>
  <si>
    <t>Uniwersalne zakończenie drenu Luer-Lock</t>
  </si>
  <si>
    <t>Precyzyjny, w pełni bezpieczny zacisk rolkowy</t>
  </si>
  <si>
    <t>Oba końce przyrządu zabezpieczone dodatkowo ochronnymi kapturkami</t>
  </si>
  <si>
    <t>Dren ustabilizowany foliową opaską lub inną formą stabilizacji</t>
  </si>
  <si>
    <t>Opakowanie oznaczone kolorem niebieskim</t>
  </si>
  <si>
    <t>Nie zawiera ftalanów (informacja nadrukowana na opakowaniu jednostkowym)</t>
  </si>
  <si>
    <t>..........................................</t>
  </si>
  <si>
    <t>Podpis osoby upowaznionej</t>
  </si>
  <si>
    <t>PAKIET NR 2 CEWNIKI DO ODSYSANIA</t>
  </si>
  <si>
    <t>Lp.</t>
  </si>
  <si>
    <t>/w zł/</t>
  </si>
  <si>
    <t xml:space="preserve">Cewnik do odsysania górnych dróg oddechowych:                                             </t>
  </si>
  <si>
    <t>Rozmiar CH12 – CH22 dł. Min. 60 cm</t>
  </si>
  <si>
    <t xml:space="preserve">Pakowany indywidualnie (cewnik pakowany na prosto w opakowanie papier-folia), z marginesem otwarcia pozwalającym na jałowe wydobycie cewnika </t>
  </si>
  <si>
    <t>OPAKOWANIE zbiorcze max.100 SZTUK cewników  w kartonie</t>
  </si>
  <si>
    <t xml:space="preserve">Sterylny </t>
  </si>
  <si>
    <t>"Zmrożona" powierzchnia zewnętrzna</t>
  </si>
  <si>
    <t>Z jednym otworem centralnymi i dwoma bocznymi naprzeciwległymi lub naprzemianległymi do wyboru Zamawiającego</t>
  </si>
  <si>
    <t>Cewnik o odpowiedniej giętkości i miękkości, podatny na manipulacje ruchową</t>
  </si>
  <si>
    <t>Dopasowany i umożliwiający szczelne połączenie z innego rodzaju sprzętem jednorazowego użytku</t>
  </si>
  <si>
    <t xml:space="preserve">Rozmiar kodowany barwnie i numerycznie na łączniku cewnikowym.Dopuszcza się oznaczenie rozmiaru tuż pod łącznikiem   </t>
  </si>
  <si>
    <t>PAKIET NR 3-RESUSCYTATORY JEDNORAZOWE</t>
  </si>
  <si>
    <t>Resuscytator dla dorosłych (powyżej 30 kg)</t>
  </si>
  <si>
    <t>Wyrób medyczny jednokrotnego użytku</t>
  </si>
  <si>
    <t>Worek o pojemności 1475 -2000 ml</t>
  </si>
  <si>
    <t>Maska nr  5 z napompowanym mankietem</t>
  </si>
  <si>
    <t>Zawór bezpieczeństwa 40-60 cm H2O</t>
  </si>
  <si>
    <t>Obrotowe złącze zaworu pacjenta</t>
  </si>
  <si>
    <t>Rezerwuar tlenowy o poj 1600-2600 ml</t>
  </si>
  <si>
    <t>Dren tlenowy o dł 2-2,13 m</t>
  </si>
  <si>
    <t>Pask gwaratujący pewny i wygodmy uchwyt</t>
  </si>
  <si>
    <t>Wyrób nie zawiera lateksu i ftalanów</t>
  </si>
  <si>
    <t xml:space="preserve">Przedmiot zamówienia        </t>
  </si>
  <si>
    <t xml:space="preserve">Liczba </t>
  </si>
  <si>
    <t>Cena jedn. brutto</t>
  </si>
  <si>
    <t>Wartość brutto</t>
  </si>
  <si>
    <t>Nazwa handlowa</t>
  </si>
  <si>
    <t>Producent</t>
  </si>
  <si>
    <t>/szt/</t>
  </si>
  <si>
    <t xml:space="preserve">Półmaska filtrująca FFP2 </t>
  </si>
  <si>
    <t xml:space="preserve">Wymagania graniczne Zamawiającego  </t>
  </si>
  <si>
    <t>Podać tak/ nie</t>
  </si>
  <si>
    <t xml:space="preserve">Opisać </t>
  </si>
  <si>
    <t>1.</t>
  </si>
  <si>
    <t>Środek ochrony indywidualnej, kategoria III</t>
  </si>
  <si>
    <t>2.</t>
  </si>
  <si>
    <t>Przeznaczony do ochrony układu oddechowego przed działaniem aerozoli cząstek stałych i ciekłych</t>
  </si>
  <si>
    <t>3.</t>
  </si>
  <si>
    <t>Zacisk nosowy, lub odpowiednio wyprofilowana część nosowa czaszy półmaski</t>
  </si>
  <si>
    <t>4.</t>
  </si>
  <si>
    <t>Mocowanie musi zapewniać ścisłe przyleganie półmaski do twarzy</t>
  </si>
  <si>
    <t>5.</t>
  </si>
  <si>
    <t>Wyposażona w wysokiej jakości materiał filtracyjny spełnia wymagania poziomu ochrony FFP2 NR zgodnie z EN 149:2001+A1:2009</t>
  </si>
  <si>
    <t>6.</t>
  </si>
  <si>
    <t>Bez zaworu wydechowego</t>
  </si>
  <si>
    <t>..................................................</t>
  </si>
  <si>
    <t>podpis osoby upoważnionej</t>
  </si>
  <si>
    <t>PAKIET NR 5</t>
  </si>
  <si>
    <t>j.m</t>
  </si>
  <si>
    <t>Ilość opakowań</t>
  </si>
  <si>
    <t>Cena jednostkowa brutto (PLN)</t>
  </si>
  <si>
    <t>Wartość brutto (PLN)</t>
  </si>
  <si>
    <t>A</t>
  </si>
  <si>
    <t>B</t>
  </si>
  <si>
    <t>A x B</t>
  </si>
  <si>
    <t>Rękawice diagnostyczne nitrylowe  rozmiary S,M, L, XL</t>
  </si>
  <si>
    <t>opak.100</t>
  </si>
  <si>
    <t>Wymagania graniczne Zamawiającego</t>
  </si>
  <si>
    <t>Opisać</t>
  </si>
  <si>
    <t>Nitrylowe</t>
  </si>
  <si>
    <t>Bezpudrowe</t>
  </si>
  <si>
    <t>Niesterylne</t>
  </si>
  <si>
    <t>Oznakowane znakiem CE opakowanie jednostkowe</t>
  </si>
  <si>
    <t>Opakowanie jednostkowe  100 szt lub 200  szt rękawic pozwalające na dystrybucję pojedynczej rękawicy.</t>
  </si>
  <si>
    <t>Kształt uniwersalny pasujący na prawą i lewą dłoń</t>
  </si>
  <si>
    <t>Wyrób podwójnie oznakowany jako środek ochrony indywidualnej kat.III i wyrób medyczny klasy I.</t>
  </si>
  <si>
    <t>Zgodne z normą EN 455-1-2-3</t>
  </si>
  <si>
    <t>Długość minimalna (mm) zgodna z normą EN 455 dla każdego rozmiaru</t>
  </si>
  <si>
    <t>Zgodne z ASTM F1671-odporne na przenikanie wirusów</t>
  </si>
  <si>
    <t>Rozmiary  S,M,L, XL do wyboru Zamawiającego</t>
  </si>
  <si>
    <t>Poziom szczelności AQL &lt; 1.5</t>
  </si>
  <si>
    <t xml:space="preserve">. </t>
  </si>
  <si>
    <t>…………………………….</t>
  </si>
  <si>
    <t>nazwa wykonawcy</t>
  </si>
  <si>
    <t>Pakiet nr 7</t>
  </si>
  <si>
    <t>Nr kat</t>
  </si>
  <si>
    <t>Sterylny fartuch chirurgiczny do standardowych procedur, bez wstawek</t>
  </si>
  <si>
    <t>Wymagania graniczne Zamawiającego  do poz. 1</t>
  </si>
  <si>
    <t>Pakowany indywidualnie</t>
  </si>
  <si>
    <t>Zamawiający dopuszcza kolor fartucha niebieski.</t>
  </si>
  <si>
    <t>Fartuch złożony w sposób zapewniający aseptyczną aplikację</t>
  </si>
  <si>
    <t>Indywidualne oznakowanie rozmiaru,nadrukowane, naklejone lub wszyte na fartuchu, pozwalające na identyfikację przed rozłożeniem</t>
  </si>
  <si>
    <t>Opakowanie folia-papier z dwiema etykietami samoprzylepnymi lub etykietą dzieloną oraz kodem paskowym. Listki do otwierania opakowania o szerokości min. 1cm na całym krótszym brzegu opakowania</t>
  </si>
  <si>
    <t>Wewnętrzne owinięcie fartucha wykonane z papieru lub serwety włókninowej, dodatkowo pakowane z dwoma celulozowymi ręcznikami do osuszania rąk</t>
  </si>
  <si>
    <t>Odporność na rozrywanie na sucho/mokro min. 139/125 kPa</t>
  </si>
  <si>
    <t>Zgodny z normą PN EN 13795 - wymagania wysokie</t>
  </si>
  <si>
    <t>Rękaw typu reglan lub wygodny prosto wszyty rękaw</t>
  </si>
  <si>
    <t>Dopuszcza się fartuchy z oznaczeniem innym niż podano (M, L, LL, XL, XLL), jeżeli mieszczą się w podanych rozmiarach</t>
  </si>
  <si>
    <t>Zamawiający dopuszcza przy zachowaniu pozostałych parametrów SIWZ – sterylny fartuch chirurgiczny wykonany z ciemnoniebieskiej włókniny typu SMS o gramaturze 35 gsm i kroju prostym. Fartuch pakowany podwójnie w opakowanie typu blister i wewnętrzne włókninowe, ułożenie typu książka. Lamówka w kolorze żółtym oznaczającym wymagania standardowe. Rękawy łączone za pomocą klejenia lub min. 4 rzędów ultradźwięków. Barierowość min. 35 cmH2O, wytrzymałość na wypychanie min. 155 kPa, wytrzymałość na rozciąganie na mokro CD/MD min. 30/65 N. Na opakowaniu indykator sterylności, min. 2 etykiety przylepne zawierające co najmniej LOT, nazwę własną fartucha i rozmiar. W zestawie 2 ręczniczki do osuszania rąk w rozmiarze: 30x40cm, pakowane razem z fartuchem. Rozmiary fartuchów: S-XXL.</t>
  </si>
  <si>
    <t xml:space="preserve">Zamawiający dopuszcza przy zachowaniu pozostałych parametrów SIWZ – fartuch chirurgiczny jałowy z włókniny polipropylenowej SMMMS o gramaturze min. 35 g/m2, repelentnej dla alkoholi, z widocznym kodem kolorystycznym na fartuchu wskazującym na barierowość fartucha. Rękawy fartucha klejone w obszarze krytycznym, zakończone elastycznym mankietem, krój prosty. Z tyłu zapinany na rzep o długości min. 15 cm. Pakowany podwójnie w opakowanie papier/folia i we włókninę, z co najmniej 2-ma ręcznikami, na opakowaniu zewnętrznym min. 3 samoprzylepne etykiety. Na wewnętrznej stronie fartucha oznaczenie rozmiaru i długości co najmniej w 2 miejscach. Parametry fartucha (obszar krytyczny i niekrytyczny): penetracja wody min. 46 cmH2O, odporność na penetrację mikrobiologiczną - na mokro (I B) – min. 2,8. Dostępny w rozmiarach S/M- 2XLL.  </t>
  </si>
  <si>
    <t>do poz. 1 i 2 Zamawiający dopuszcza nie wymaga  dodatkowo ręczniki do osuszania rąk wykonane z wiskozy</t>
  </si>
  <si>
    <t xml:space="preserve">liczba </t>
  </si>
  <si>
    <t>Cena jednostkowa brutto za parę</t>
  </si>
  <si>
    <t>Numer katalogowy</t>
  </si>
  <si>
    <t>/zł/</t>
  </si>
  <si>
    <t>Rękawice chirurgiczne sterylne lateksowe bezpudrowe rozm. 6,0;  6,5;  7,0;  7,5;  8,0;  8,5;  9,0</t>
  </si>
  <si>
    <t>para</t>
  </si>
  <si>
    <t>Wymagania graniczne Zamawiajacego</t>
  </si>
  <si>
    <t>Lateksowe</t>
  </si>
  <si>
    <t>Sterylne</t>
  </si>
  <si>
    <t>Opakowanie zbiorcze max 50 par rękawic</t>
  </si>
  <si>
    <t>Powierzchnia zewnętrzna antypoślizgowa w części chwytnej dłoni i na końcach palców</t>
  </si>
  <si>
    <t>Kształt anatomiczny, zróżnicowane na prawą i lewą dłoń</t>
  </si>
  <si>
    <t>Grubość rękawicy na palcu nie mniej niż 0,20 mm mierzona pojedynczo</t>
  </si>
  <si>
    <t>Wyrób podwójnie oznakowany jako środek ochrony indywidualnej kat. III i wyrób medyczny klasy II a</t>
  </si>
  <si>
    <t>Rozmiary 6,0;  6,5;  7,0;  7,5;  8,0;  8,5;  9,0</t>
  </si>
  <si>
    <t>Powłoka wewnętrzna ułatwiającza zakładanie</t>
  </si>
  <si>
    <t>Mankiet</t>
  </si>
  <si>
    <t>Zawartość protein poniżej 30 µg/g</t>
  </si>
  <si>
    <t>poziom AQL po zapakowaniu max. 1</t>
  </si>
  <si>
    <t>wytrzymałość na zrywanie po starzeniu (N) dla rozmiaru 7,5 min.10N</t>
  </si>
  <si>
    <t>PAKIET NR 6</t>
  </si>
  <si>
    <t>Dozownik do płynu dezynfekcyjnego do rąk typu Hyclick</t>
  </si>
  <si>
    <t>5.D10.2021</t>
  </si>
  <si>
    <t>…………………………………….</t>
  </si>
  <si>
    <t>Załącznik nr 2</t>
  </si>
  <si>
    <t>…………………………………………..</t>
  </si>
  <si>
    <t>………………………………………</t>
  </si>
  <si>
    <t>…………………………………………</t>
  </si>
  <si>
    <t>………………………………..</t>
  </si>
  <si>
    <t>…………………………………</t>
  </si>
  <si>
    <t>PAKIET NR 4</t>
  </si>
  <si>
    <t>FORMULARZ ASORTYMENTOWO- CENOWY</t>
  </si>
  <si>
    <t>Załacznik nr 2</t>
  </si>
  <si>
    <r>
      <rPr>
        <sz val="10"/>
        <rFont val="Arial"/>
        <family val="2"/>
        <charset val="238"/>
      </rPr>
      <t>Filtr zabezpieczajace przed większymi cząsteczkami o wielkości oczek    15 µm</t>
    </r>
  </si>
  <si>
    <t>………………………………………..</t>
  </si>
  <si>
    <t>Fartuch wiązany na troki wewnętrzne oraz troki zewnętrzne z kartonikiem (troki klejone, nie szyte), z tyłu zapięcie na rzep lub taśmę samoprzylepną z możliwością regulacji. Zamawiający dopuszcza : troki zgrzewane ultradźwiękowo.</t>
  </si>
  <si>
    <r>
      <t xml:space="preserve">rozm. XL: </t>
    </r>
    <r>
      <rPr>
        <sz val="10"/>
        <rFont val="Arial"/>
        <family val="2"/>
        <charset val="238"/>
      </rPr>
      <t>długości: A 127-151cm lub 130cm, C 68-78cm, D 54-86cm lub wymiar D mierzony od wykroju szyi 81-89cm</t>
    </r>
  </si>
  <si>
    <r>
      <t>Wykonany z lekkiej, przewiewnej i oddychającej włókniny min. SMS lub SMMS lub SMMMS                                    o gramaturze min. 35 g/m</t>
    </r>
    <r>
      <rPr>
        <vertAlign val="superscript"/>
        <sz val="10"/>
        <rFont val="Arial"/>
        <family val="2"/>
        <charset val="238"/>
      </rPr>
      <t>2</t>
    </r>
  </si>
  <si>
    <r>
      <t>Odporność na przenikanie cieczy min. 33cm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</si>
  <si>
    <r>
      <t>Niski poziom pylenia 1,9</t>
    </r>
    <r>
      <rPr>
        <strike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>2,5 log10 (liczby cząstek)</t>
    </r>
  </si>
  <si>
    <t xml:space="preserve">Załacznik nr 2 </t>
  </si>
  <si>
    <t>………………………………</t>
  </si>
  <si>
    <t>FORMULARZ ASORTYMENTOWO - CENOWY</t>
  </si>
  <si>
    <t>PAKIET NR 8</t>
  </si>
  <si>
    <t>PAKIET NR 9</t>
  </si>
  <si>
    <t>l.p</t>
  </si>
  <si>
    <t xml:space="preserve">1. </t>
  </si>
  <si>
    <t>Nazwa i typ urządzenia</t>
  </si>
  <si>
    <t xml:space="preserve">3. </t>
  </si>
  <si>
    <t>Kraj pochodzenia</t>
  </si>
  <si>
    <t xml:space="preserve">4. </t>
  </si>
  <si>
    <t>Rok produkcji ( urządznie fabrycznie nowe)</t>
  </si>
  <si>
    <t>Miejsce instalacji</t>
  </si>
  <si>
    <t>Szpital Tymczasowy AmberExpo, ul. Żaglowa 11,            80-560 Gdańsk</t>
  </si>
  <si>
    <t>Opis parametrów wymaganych</t>
  </si>
  <si>
    <t>Statyw mobilny umożliwiający stabilne zamocowanie stacji dokującej z min. 6 pompani infuzyjnymi, objętościowymi</t>
  </si>
  <si>
    <t>2020 r. lub nowsze</t>
  </si>
  <si>
    <t xml:space="preserve">Statyw do pomp infuzyjnych i stacji dokujących </t>
  </si>
  <si>
    <t>Opis oferowanego parametru ze wskazaniem, spełniania warunku TAK/NIE</t>
  </si>
  <si>
    <t>Możliwość zabezpieczania statywu przed samoczynnym przemieszczaniem</t>
  </si>
  <si>
    <t>Udźwig statywu min. 30 kg</t>
  </si>
  <si>
    <t>załącznik nr 2</t>
  </si>
  <si>
    <t>Wózek transportowy do aparatu EKG</t>
  </si>
  <si>
    <t>PAKIET NR 10</t>
  </si>
  <si>
    <t>wózek transportowy umożliwiający stabilne zamocowanie sparatu EKG BTL-08 MT Plus o wymiarach 330x270x74 mm</t>
  </si>
  <si>
    <t>Możliwość zabezpieczenia statywu przed samoczynnym przemieszczaniem, min. 2 kółka z hamulcem</t>
  </si>
  <si>
    <t>Wózek wyposażony w koszyk lub kuwetę na akcesoria</t>
  </si>
  <si>
    <t>Szafka ubraniowa BHP dwudzielna z podziałem wewnętrznym na brudną i czystą odzież</t>
  </si>
  <si>
    <t>Przedmiot zamówienia</t>
  </si>
  <si>
    <t>Cena jednostkowa brutto</t>
  </si>
  <si>
    <t>Nazwa producenta/Producent</t>
  </si>
  <si>
    <t>/w szt./</t>
  </si>
  <si>
    <t>X</t>
  </si>
  <si>
    <t>Wartość pakietu:</t>
  </si>
  <si>
    <t>Waga: 40kg +/-5%;  Ilość segmentów: 2 (szafka dwudzielna z podziałem wewnętrznym na brudną i czystą odzież ) ;W każdym segmencie półka, drążek i 2 haczyki.;Stabilna, zgrzewana konstrukcja z blachy stalowej pokrytej farbą proszkową. Blacha stalowa 0,6mm</t>
  </si>
  <si>
    <t>Szafa dostarczana w całości, bez potrzeby montażu .;Profil wzmacniający drzwi ; Naklejany identyfikator ;</t>
  </si>
  <si>
    <t>Ryglowanie 1-punktowe ;Każdy zamek z 2 kluczami w systemie klucza master ;Otwory montażowe do skręcenia szafek ze sobą oraz do ściany</t>
  </si>
  <si>
    <t>Produkowana zgodnie z międzynarodową normą jakości ISO 9001:2008, posiada atest higieniczny.</t>
  </si>
  <si>
    <t>Produkt fabrycznie nowy, Posiada gwarancję: min 12 miesięcy, max. 36 miesięcy</t>
  </si>
  <si>
    <t>Wymiary:1800 mm x800mm x500mm ( +/- 10 mm) ;Kolorystyka korpusu: RAL 7035 lub podobna  ; Kolorystyka frontu : RAL 7035 lub podobna  ;Rodzaj podstawy :standard - cokół</t>
  </si>
  <si>
    <t>…………………………………………….</t>
  </si>
  <si>
    <t>podpis Wykonawcy</t>
  </si>
  <si>
    <t>PAKIET NR 11</t>
  </si>
  <si>
    <t>Zał. nr 2</t>
  </si>
  <si>
    <t>……………………………</t>
  </si>
  <si>
    <t>zał.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</si>
</sst>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zł&quot;_-;\-* #,##0.00&quot; zł&quot;_-;_-* \-??&quot; zł&quot;_-;_-@_-"/>
    <numFmt numFmtId="165" formatCode="#"/>
    <numFmt numFmtId="166" formatCode="hh:mm\ AM/PM"/>
    <numFmt numFmtId="167" formatCode="#,##0.00&quot; &quot;[$zł-415];[Red]&quot;-&quot;#,##0.00&quot; &quot;[$zł-415]"/>
  </numFmts>
  <fonts count="31">
    <font>
      <sz val="10"/>
      <name val="Arial"/>
      <family val="2"/>
      <charset val="238"/>
    </font>
    <font>
      <sz val="10"/>
      <name val="Arial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name val="Arial CE"/>
      <family val="2"/>
      <charset val="238"/>
    </font>
    <font>
      <sz val="10"/>
      <color rgb="FF000000"/>
      <name val="Arial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Book Antiqua"/>
      <family val="1"/>
      <charset val="238"/>
    </font>
    <font>
      <b/>
      <i/>
      <sz val="11"/>
      <name val="Book Antiqua"/>
      <family val="1"/>
      <charset val="238"/>
    </font>
    <font>
      <sz val="9"/>
      <name val="Book Antiqua"/>
      <family val="1"/>
      <charset val="238"/>
    </font>
    <font>
      <b/>
      <sz val="11"/>
      <name val="Book Antiqua"/>
      <family val="1"/>
      <charset val="238"/>
    </font>
    <font>
      <b/>
      <sz val="9"/>
      <name val="Book Antiqua"/>
      <family val="1"/>
      <charset val="238"/>
    </font>
    <font>
      <b/>
      <i/>
      <sz val="9"/>
      <name val="Book Antiqua"/>
      <family val="1"/>
      <charset val="238"/>
    </font>
    <font>
      <b/>
      <sz val="11"/>
      <name val="Arial"/>
      <family val="2"/>
      <charset val="238"/>
    </font>
    <font>
      <sz val="11"/>
      <name val="Book Antiqua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C0C0C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0" fontId="1" fillId="0" borderId="0"/>
    <xf numFmtId="0" fontId="2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21" fillId="0" borderId="0"/>
    <xf numFmtId="0" fontId="5" fillId="0" borderId="0"/>
    <xf numFmtId="0" fontId="6" fillId="0" borderId="0"/>
    <xf numFmtId="0" fontId="2" fillId="0" borderId="0"/>
    <xf numFmtId="164" fontId="21" fillId="0" borderId="0" applyBorder="0" applyAlignment="0" applyProtection="0"/>
    <xf numFmtId="164" fontId="21" fillId="0" borderId="0" applyBorder="0" applyAlignment="0" applyProtection="0"/>
    <xf numFmtId="0" fontId="2" fillId="0" borderId="0"/>
    <xf numFmtId="0" fontId="2" fillId="0" borderId="0"/>
  </cellStyleXfs>
  <cellXfs count="403">
    <xf numFmtId="0" fontId="0" fillId="0" borderId="0" xfId="0"/>
    <xf numFmtId="0" fontId="7" fillId="0" borderId="1" xfId="7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1" xfId="6" applyFont="1" applyFill="1" applyBorder="1" applyAlignment="1">
      <alignment vertical="center"/>
    </xf>
    <xf numFmtId="0" fontId="7" fillId="2" borderId="1" xfId="6" applyFont="1" applyFill="1" applyBorder="1" applyAlignment="1">
      <alignment horizontal="right" vertical="center" wrapText="1"/>
    </xf>
    <xf numFmtId="0" fontId="0" fillId="2" borderId="1" xfId="6" applyFont="1" applyFill="1" applyBorder="1" applyAlignment="1">
      <alignment horizontal="center" vertical="center" wrapText="1"/>
    </xf>
    <xf numFmtId="4" fontId="0" fillId="2" borderId="1" xfId="6" applyNumberFormat="1" applyFont="1" applyFill="1" applyBorder="1" applyAlignment="1">
      <alignment horizontal="center" vertical="center" wrapText="1"/>
    </xf>
    <xf numFmtId="4" fontId="7" fillId="2" borderId="1" xfId="6" applyNumberFormat="1" applyFont="1" applyFill="1" applyBorder="1" applyAlignment="1">
      <alignment horizontal="center" vertical="center" wrapText="1"/>
    </xf>
    <xf numFmtId="4" fontId="7" fillId="0" borderId="1" xfId="6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7" fillId="0" borderId="2" xfId="6" applyFont="1" applyBorder="1" applyAlignment="1">
      <alignment horizontal="center" vertical="center" wrapText="1"/>
    </xf>
    <xf numFmtId="4" fontId="0" fillId="0" borderId="0" xfId="0" applyNumberFormat="1" applyFont="1"/>
    <xf numFmtId="0" fontId="0" fillId="0" borderId="1" xfId="6" applyFont="1" applyBorder="1" applyAlignment="1">
      <alignment horizontal="left" vertical="center" wrapText="1"/>
    </xf>
    <xf numFmtId="0" fontId="0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0" fillId="2" borderId="1" xfId="6" applyFont="1" applyFill="1" applyBorder="1" applyAlignment="1">
      <alignment horizontal="left" vertical="center" wrapText="1"/>
    </xf>
    <xf numFmtId="0" fontId="0" fillId="0" borderId="1" xfId="0" applyFont="1" applyBorder="1"/>
    <xf numFmtId="0" fontId="1" fillId="0" borderId="0" xfId="1"/>
    <xf numFmtId="4" fontId="7" fillId="0" borderId="1" xfId="1" applyNumberFormat="1" applyFont="1" applyBorder="1" applyAlignment="1">
      <alignment horizontal="center" vertical="center" wrapText="1"/>
    </xf>
    <xf numFmtId="0" fontId="1" fillId="0" borderId="0" xfId="1"/>
    <xf numFmtId="0" fontId="11" fillId="0" borderId="1" xfId="2" applyFont="1" applyBorder="1" applyAlignment="1">
      <alignment horizontal="center" vertical="center"/>
    </xf>
    <xf numFmtId="3" fontId="11" fillId="0" borderId="1" xfId="2" applyNumberFormat="1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 vertical="center" wrapText="1"/>
    </xf>
    <xf numFmtId="4" fontId="12" fillId="0" borderId="1" xfId="2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4" fontId="12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3" fillId="0" borderId="0" xfId="4"/>
    <xf numFmtId="0" fontId="15" fillId="0" borderId="0" xfId="2" applyFont="1"/>
    <xf numFmtId="0" fontId="17" fillId="0" borderId="0" xfId="7" applyFont="1" applyBorder="1" applyAlignment="1">
      <alignment vertical="center" wrapText="1"/>
    </xf>
    <xf numFmtId="0" fontId="17" fillId="0" borderId="0" xfId="7" applyFont="1" applyAlignment="1">
      <alignment horizontal="left" vertical="center" wrapText="1"/>
    </xf>
    <xf numFmtId="0" fontId="18" fillId="0" borderId="0" xfId="7" applyFont="1" applyBorder="1" applyAlignment="1">
      <alignment vertical="center" wrapText="1"/>
    </xf>
    <xf numFmtId="0" fontId="4" fillId="0" borderId="0" xfId="5"/>
    <xf numFmtId="0" fontId="6" fillId="0" borderId="0" xfId="5" applyFont="1"/>
    <xf numFmtId="0" fontId="7" fillId="0" borderId="0" xfId="1" applyFont="1" applyAlignment="1">
      <alignment horizontal="center"/>
    </xf>
    <xf numFmtId="0" fontId="7" fillId="0" borderId="0" xfId="1" applyFont="1"/>
    <xf numFmtId="0" fontId="0" fillId="0" borderId="0" xfId="1" applyFont="1"/>
    <xf numFmtId="0" fontId="10" fillId="0" borderId="0" xfId="1" applyFont="1"/>
    <xf numFmtId="0" fontId="13" fillId="0" borderId="0" xfId="14" applyFont="1"/>
    <xf numFmtId="4" fontId="16" fillId="0" borderId="0" xfId="14" applyNumberFormat="1" applyFont="1" applyBorder="1" applyAlignment="1">
      <alignment horizontal="center" vertical="center" wrapText="1"/>
    </xf>
    <xf numFmtId="4" fontId="14" fillId="0" borderId="0" xfId="14" applyNumberFormat="1" applyFont="1" applyBorder="1"/>
    <xf numFmtId="4" fontId="20" fillId="0" borderId="0" xfId="14" applyNumberFormat="1" applyFont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0" fillId="0" borderId="3" xfId="0" applyFont="1" applyBorder="1"/>
    <xf numFmtId="0" fontId="7" fillId="0" borderId="4" xfId="6" applyFont="1" applyBorder="1" applyAlignment="1">
      <alignment horizontal="left" vertical="center" wrapText="1"/>
    </xf>
    <xf numFmtId="0" fontId="0" fillId="0" borderId="4" xfId="0" applyFont="1" applyBorder="1"/>
    <xf numFmtId="0" fontId="0" fillId="0" borderId="5" xfId="0" applyFont="1" applyBorder="1"/>
    <xf numFmtId="0" fontId="7" fillId="0" borderId="1" xfId="7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6" applyFont="1" applyBorder="1" applyAlignment="1">
      <alignment horizontal="left" vertical="center" wrapText="1"/>
    </xf>
    <xf numFmtId="0" fontId="21" fillId="0" borderId="0" xfId="2" applyFont="1"/>
    <xf numFmtId="0" fontId="21" fillId="0" borderId="0" xfId="1" applyFont="1"/>
    <xf numFmtId="0" fontId="21" fillId="0" borderId="0" xfId="0" applyFont="1"/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/>
    </xf>
    <xf numFmtId="0" fontId="21" fillId="0" borderId="1" xfId="1" applyFont="1" applyBorder="1" applyAlignment="1">
      <alignment horizontal="center" vertical="center" wrapText="1"/>
    </xf>
    <xf numFmtId="165" fontId="21" fillId="0" borderId="1" xfId="1" applyNumberFormat="1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/>
    </xf>
    <xf numFmtId="0" fontId="21" fillId="0" borderId="1" xfId="1" applyFont="1" applyBorder="1" applyAlignment="1">
      <alignment vertical="center" wrapText="1"/>
    </xf>
    <xf numFmtId="0" fontId="21" fillId="0" borderId="4" xfId="1" applyFont="1" applyBorder="1" applyAlignment="1">
      <alignment vertical="center" wrapText="1"/>
    </xf>
    <xf numFmtId="166" fontId="21" fillId="0" borderId="3" xfId="1" applyNumberFormat="1" applyFont="1" applyBorder="1" applyAlignment="1">
      <alignment horizontal="center" vertical="center"/>
    </xf>
    <xf numFmtId="3" fontId="21" fillId="0" borderId="1" xfId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/>
    </xf>
    <xf numFmtId="49" fontId="21" fillId="0" borderId="1" xfId="1" applyNumberFormat="1" applyFont="1" applyBorder="1" applyAlignment="1">
      <alignment horizontal="center" vertical="center" wrapText="1"/>
    </xf>
    <xf numFmtId="0" fontId="21" fillId="0" borderId="1" xfId="7" applyFont="1" applyBorder="1" applyAlignment="1">
      <alignment horizontal="left" vertical="center" wrapText="1"/>
    </xf>
    <xf numFmtId="0" fontId="21" fillId="0" borderId="1" xfId="7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1" fillId="0" borderId="1" xfId="8" applyFont="1" applyBorder="1" applyAlignment="1">
      <alignment horizontal="left" vertical="center" wrapText="1"/>
    </xf>
    <xf numFmtId="4" fontId="12" fillId="0" borderId="1" xfId="2" applyNumberFormat="1" applyFont="1" applyBorder="1" applyAlignment="1">
      <alignment horizontal="right" vertical="center" wrapText="1"/>
    </xf>
    <xf numFmtId="0" fontId="11" fillId="0" borderId="5" xfId="4" applyFont="1" applyBorder="1"/>
    <xf numFmtId="0" fontId="21" fillId="0" borderId="0" xfId="10" applyFont="1"/>
    <xf numFmtId="0" fontId="11" fillId="0" borderId="0" xfId="10" applyFont="1"/>
    <xf numFmtId="0" fontId="8" fillId="0" borderId="6" xfId="10" applyFont="1" applyBorder="1" applyAlignment="1">
      <alignment horizontal="center" vertical="center" wrapText="1"/>
    </xf>
    <xf numFmtId="0" fontId="8" fillId="0" borderId="7" xfId="10" applyFont="1" applyBorder="1" applyAlignment="1">
      <alignment horizontal="center" vertical="center" wrapText="1"/>
    </xf>
    <xf numFmtId="3" fontId="8" fillId="0" borderId="8" xfId="10" applyNumberFormat="1" applyFont="1" applyBorder="1" applyAlignment="1">
      <alignment horizontal="center" vertical="center" wrapText="1"/>
    </xf>
    <xf numFmtId="4" fontId="8" fillId="0" borderId="7" xfId="10" applyNumberFormat="1" applyFont="1" applyBorder="1" applyAlignment="1">
      <alignment horizontal="center" vertical="center" wrapText="1"/>
    </xf>
    <xf numFmtId="4" fontId="8" fillId="0" borderId="9" xfId="10" applyNumberFormat="1" applyFont="1" applyBorder="1" applyAlignment="1">
      <alignment horizontal="center" vertical="center" wrapText="1"/>
    </xf>
    <xf numFmtId="0" fontId="21" fillId="0" borderId="2" xfId="10" applyFont="1" applyBorder="1" applyAlignment="1">
      <alignment horizontal="center" vertical="center" wrapText="1"/>
    </xf>
    <xf numFmtId="3" fontId="7" fillId="0" borderId="2" xfId="10" applyNumberFormat="1" applyFont="1" applyBorder="1" applyAlignment="1">
      <alignment horizontal="center" vertical="center"/>
    </xf>
    <xf numFmtId="4" fontId="21" fillId="0" borderId="2" xfId="10" applyNumberFormat="1" applyFont="1" applyBorder="1" applyAlignment="1">
      <alignment horizontal="center" vertical="center" wrapText="1"/>
    </xf>
    <xf numFmtId="4" fontId="7" fillId="0" borderId="10" xfId="10" applyNumberFormat="1" applyFont="1" applyBorder="1" applyAlignment="1">
      <alignment horizontal="center" vertical="center" wrapText="1"/>
    </xf>
    <xf numFmtId="4" fontId="21" fillId="0" borderId="1" xfId="10" applyNumberFormat="1" applyFont="1" applyBorder="1" applyAlignment="1">
      <alignment horizontal="center" vertical="center" wrapText="1"/>
    </xf>
    <xf numFmtId="4" fontId="21" fillId="0" borderId="11" xfId="10" applyNumberFormat="1" applyFont="1" applyBorder="1" applyAlignment="1">
      <alignment horizontal="center" vertical="center" wrapText="1"/>
    </xf>
    <xf numFmtId="9" fontId="21" fillId="0" borderId="0" xfId="10" applyNumberFormat="1" applyFont="1"/>
    <xf numFmtId="0" fontId="21" fillId="0" borderId="0" xfId="10" applyFont="1" applyAlignment="1">
      <alignment horizontal="center" vertical="center"/>
    </xf>
    <xf numFmtId="0" fontId="7" fillId="0" borderId="3" xfId="10" applyFont="1" applyBorder="1" applyAlignment="1">
      <alignment horizontal="center" vertical="center" wrapText="1"/>
    </xf>
    <xf numFmtId="4" fontId="21" fillId="0" borderId="0" xfId="10" applyNumberFormat="1" applyFont="1" applyBorder="1" applyAlignment="1">
      <alignment horizontal="center" vertical="center" wrapText="1"/>
    </xf>
    <xf numFmtId="0" fontId="21" fillId="0" borderId="0" xfId="10" applyFont="1" applyBorder="1" applyAlignment="1">
      <alignment horizontal="center" vertical="center" wrapText="1"/>
    </xf>
    <xf numFmtId="0" fontId="21" fillId="0" borderId="1" xfId="10" applyFont="1" applyBorder="1" applyAlignment="1">
      <alignment horizontal="center" vertical="center" wrapText="1"/>
    </xf>
    <xf numFmtId="0" fontId="21" fillId="0" borderId="5" xfId="10" applyFont="1" applyBorder="1" applyAlignment="1">
      <alignment horizontal="left" vertical="center" wrapText="1"/>
    </xf>
    <xf numFmtId="0" fontId="8" fillId="0" borderId="0" xfId="10" applyFont="1" applyBorder="1"/>
    <xf numFmtId="3" fontId="8" fillId="0" borderId="0" xfId="10" applyNumberFormat="1" applyFont="1" applyBorder="1"/>
    <xf numFmtId="4" fontId="8" fillId="0" borderId="0" xfId="10" applyNumberFormat="1" applyFont="1" applyBorder="1"/>
    <xf numFmtId="4" fontId="7" fillId="0" borderId="0" xfId="10" applyNumberFormat="1" applyFont="1" applyBorder="1" applyAlignment="1">
      <alignment horizontal="center" vertical="center" wrapText="1"/>
    </xf>
    <xf numFmtId="0" fontId="7" fillId="0" borderId="0" xfId="10" applyFont="1" applyBorder="1" applyAlignment="1">
      <alignment horizontal="left" vertical="center" wrapText="1"/>
    </xf>
    <xf numFmtId="0" fontId="11" fillId="0" borderId="0" xfId="4" applyFont="1"/>
    <xf numFmtId="0" fontId="11" fillId="0" borderId="0" xfId="4" applyFont="1" applyAlignment="1">
      <alignment horizontal="left"/>
    </xf>
    <xf numFmtId="0" fontId="11" fillId="0" borderId="0" xfId="4" applyFont="1" applyAlignment="1">
      <alignment horizontal="center"/>
    </xf>
    <xf numFmtId="0" fontId="12" fillId="0" borderId="0" xfId="4" applyFont="1"/>
    <xf numFmtId="0" fontId="11" fillId="0" borderId="0" xfId="4" applyFont="1" applyAlignment="1"/>
    <xf numFmtId="0" fontId="8" fillId="0" borderId="22" xfId="10" applyFont="1" applyBorder="1" applyAlignment="1">
      <alignment horizontal="center" vertical="center" wrapText="1"/>
    </xf>
    <xf numFmtId="3" fontId="8" fillId="0" borderId="7" xfId="10" applyNumberFormat="1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7" fillId="0" borderId="0" xfId="2" applyFont="1"/>
    <xf numFmtId="0" fontId="21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4" xfId="2" applyFont="1" applyBorder="1"/>
    <xf numFmtId="0" fontId="21" fillId="0" borderId="4" xfId="2" applyFont="1" applyBorder="1"/>
    <xf numFmtId="0" fontId="21" fillId="0" borderId="5" xfId="2" applyFont="1" applyBorder="1"/>
    <xf numFmtId="0" fontId="8" fillId="0" borderId="33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8" fillId="0" borderId="34" xfId="7" applyFont="1" applyBorder="1" applyAlignment="1">
      <alignment horizontal="center" vertical="center" wrapText="1"/>
    </xf>
    <xf numFmtId="0" fontId="21" fillId="0" borderId="13" xfId="7" applyFont="1" applyBorder="1" applyAlignment="1">
      <alignment horizontal="center" vertical="center" wrapText="1"/>
    </xf>
    <xf numFmtId="0" fontId="21" fillId="0" borderId="14" xfId="7" applyFont="1" applyBorder="1" applyAlignment="1">
      <alignment horizontal="center" vertical="center" wrapText="1"/>
    </xf>
    <xf numFmtId="0" fontId="10" fillId="0" borderId="14" xfId="7" applyFont="1" applyBorder="1" applyAlignment="1">
      <alignment horizontal="center" vertical="center" wrapText="1"/>
    </xf>
    <xf numFmtId="0" fontId="10" fillId="0" borderId="15" xfId="7" applyFont="1" applyBorder="1" applyAlignment="1">
      <alignment horizontal="center" vertical="center" wrapText="1"/>
    </xf>
    <xf numFmtId="0" fontId="10" fillId="0" borderId="16" xfId="7" applyFont="1" applyBorder="1" applyAlignment="1">
      <alignment horizontal="center" vertical="center" wrapText="1"/>
    </xf>
    <xf numFmtId="0" fontId="7" fillId="0" borderId="17" xfId="7" applyFont="1" applyBorder="1" applyAlignment="1">
      <alignment horizontal="center" vertical="center" wrapText="1"/>
    </xf>
    <xf numFmtId="0" fontId="7" fillId="0" borderId="18" xfId="7" applyFont="1" applyBorder="1" applyAlignment="1">
      <alignment horizontal="left" vertical="center" wrapText="1"/>
    </xf>
    <xf numFmtId="0" fontId="7" fillId="0" borderId="18" xfId="7" applyFont="1" applyBorder="1" applyAlignment="1">
      <alignment horizontal="center" vertical="center" wrapText="1"/>
    </xf>
    <xf numFmtId="3" fontId="7" fillId="0" borderId="18" xfId="7" applyNumberFormat="1" applyFont="1" applyBorder="1" applyAlignment="1">
      <alignment horizontal="center" vertical="center" wrapText="1"/>
    </xf>
    <xf numFmtId="4" fontId="7" fillId="0" borderId="12" xfId="7" applyNumberFormat="1" applyFont="1" applyBorder="1" applyAlignment="1">
      <alignment horizontal="center" vertical="center" wrapText="1"/>
    </xf>
    <xf numFmtId="0" fontId="21" fillId="0" borderId="21" xfId="7" applyFont="1" applyBorder="1" applyAlignment="1">
      <alignment horizontal="center" vertical="center" wrapText="1"/>
    </xf>
    <xf numFmtId="0" fontId="7" fillId="0" borderId="22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21" fillId="0" borderId="24" xfId="7" applyFont="1" applyBorder="1" applyAlignment="1">
      <alignment horizontal="center" vertical="center" wrapText="1"/>
    </xf>
    <xf numFmtId="0" fontId="21" fillId="0" borderId="2" xfId="7" applyFont="1" applyBorder="1" applyAlignment="1">
      <alignment horizontal="left" vertical="center" wrapText="1"/>
    </xf>
    <xf numFmtId="0" fontId="21" fillId="0" borderId="0" xfId="7" applyFont="1" applyBorder="1" applyAlignment="1">
      <alignment horizontal="center" vertical="center" wrapText="1"/>
    </xf>
    <xf numFmtId="0" fontId="21" fillId="0" borderId="26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center" vertical="center" wrapText="1"/>
    </xf>
    <xf numFmtId="0" fontId="21" fillId="0" borderId="1" xfId="3" applyFont="1" applyBorder="1" applyAlignment="1">
      <alignment horizontal="justify"/>
    </xf>
    <xf numFmtId="0" fontId="21" fillId="0" borderId="0" xfId="2" applyFont="1" applyBorder="1"/>
    <xf numFmtId="0" fontId="0" fillId="0" borderId="0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11" fillId="0" borderId="0" xfId="5" applyFont="1"/>
    <xf numFmtId="0" fontId="12" fillId="0" borderId="0" xfId="14" applyFont="1" applyBorder="1" applyAlignment="1" applyProtection="1">
      <alignment horizontal="center"/>
    </xf>
    <xf numFmtId="0" fontId="12" fillId="0" borderId="0" xfId="14" applyFont="1" applyBorder="1" applyAlignment="1" applyProtection="1">
      <alignment horizontal="left"/>
    </xf>
    <xf numFmtId="0" fontId="11" fillId="0" borderId="0" xfId="14" applyFont="1" applyBorder="1" applyAlignment="1" applyProtection="1">
      <alignment horizontal="center"/>
    </xf>
    <xf numFmtId="0" fontId="11" fillId="0" borderId="0" xfId="5" applyFont="1" applyAlignment="1">
      <alignment horizontal="left"/>
    </xf>
    <xf numFmtId="0" fontId="11" fillId="0" borderId="0" xfId="14" applyFont="1" applyBorder="1" applyAlignment="1" applyProtection="1"/>
    <xf numFmtId="0" fontId="12" fillId="0" borderId="0" xfId="5" applyFont="1" applyAlignment="1">
      <alignment horizontal="left"/>
    </xf>
    <xf numFmtId="0" fontId="11" fillId="0" borderId="0" xfId="14" applyFont="1" applyBorder="1" applyAlignment="1" applyProtection="1">
      <alignment horizontal="center" vertical="center"/>
    </xf>
    <xf numFmtId="0" fontId="12" fillId="0" borderId="1" xfId="14" applyFont="1" applyFill="1" applyBorder="1" applyAlignment="1" applyProtection="1">
      <alignment horizontal="center" vertical="center" wrapText="1"/>
    </xf>
    <xf numFmtId="3" fontId="12" fillId="0" borderId="1" xfId="14" applyNumberFormat="1" applyFont="1" applyFill="1" applyBorder="1" applyAlignment="1" applyProtection="1">
      <alignment horizontal="center" vertical="center" wrapText="1"/>
    </xf>
    <xf numFmtId="4" fontId="12" fillId="0" borderId="1" xfId="14" applyNumberFormat="1" applyFont="1" applyFill="1" applyBorder="1" applyAlignment="1" applyProtection="1">
      <alignment horizontal="center" vertical="center" wrapText="1"/>
    </xf>
    <xf numFmtId="0" fontId="25" fillId="0" borderId="1" xfId="14" applyFont="1" applyBorder="1" applyAlignment="1" applyProtection="1">
      <alignment horizontal="center" vertical="center" wrapText="1"/>
    </xf>
    <xf numFmtId="3" fontId="25" fillId="0" borderId="1" xfId="14" applyNumberFormat="1" applyFont="1" applyBorder="1" applyAlignment="1" applyProtection="1">
      <alignment horizontal="center" vertical="center" wrapText="1"/>
    </xf>
    <xf numFmtId="4" fontId="25" fillId="0" borderId="1" xfId="14" applyNumberFormat="1" applyFont="1" applyBorder="1" applyAlignment="1" applyProtection="1">
      <alignment horizontal="center" vertical="center" wrapText="1"/>
    </xf>
    <xf numFmtId="0" fontId="12" fillId="0" borderId="1" xfId="14" applyFont="1" applyBorder="1" applyAlignment="1" applyProtection="1">
      <alignment horizontal="center" vertical="center" wrapText="1"/>
    </xf>
    <xf numFmtId="0" fontId="11" fillId="0" borderId="9" xfId="5" applyFont="1" applyBorder="1"/>
    <xf numFmtId="0" fontId="26" fillId="0" borderId="1" xfId="14" applyFont="1" applyBorder="1" applyAlignment="1" applyProtection="1">
      <alignment horizontal="left" vertical="center" wrapText="1"/>
    </xf>
    <xf numFmtId="3" fontId="11" fillId="0" borderId="1" xfId="14" applyNumberFormat="1" applyFont="1" applyBorder="1" applyAlignment="1" applyProtection="1">
      <alignment horizontal="center" vertical="center" wrapText="1"/>
    </xf>
    <xf numFmtId="4" fontId="11" fillId="0" borderId="1" xfId="14" applyNumberFormat="1" applyFont="1" applyBorder="1" applyAlignment="1" applyProtection="1">
      <alignment horizontal="center" vertical="center" wrapText="1"/>
    </xf>
    <xf numFmtId="4" fontId="12" fillId="0" borderId="1" xfId="14" applyNumberFormat="1" applyFont="1" applyBorder="1" applyAlignment="1" applyProtection="1">
      <alignment horizontal="center" vertical="center" wrapText="1"/>
    </xf>
    <xf numFmtId="0" fontId="25" fillId="0" borderId="1" xfId="14" applyFont="1" applyFill="1" applyBorder="1" applyAlignment="1" applyProtection="1">
      <alignment horizontal="center" vertical="center" wrapText="1"/>
    </xf>
    <xf numFmtId="0" fontId="7" fillId="0" borderId="1" xfId="14" applyFont="1" applyFill="1" applyBorder="1" applyAlignment="1" applyProtection="1">
      <alignment vertical="center"/>
    </xf>
    <xf numFmtId="3" fontId="12" fillId="0" borderId="1" xfId="14" applyNumberFormat="1" applyFont="1" applyFill="1" applyBorder="1" applyAlignment="1" applyProtection="1">
      <alignment horizontal="center" vertical="center"/>
    </xf>
    <xf numFmtId="4" fontId="12" fillId="0" borderId="1" xfId="14" applyNumberFormat="1" applyFont="1" applyFill="1" applyBorder="1" applyAlignment="1" applyProtection="1">
      <alignment horizontal="center" vertical="center"/>
    </xf>
    <xf numFmtId="0" fontId="11" fillId="0" borderId="0" xfId="14" applyFont="1" applyFill="1" applyBorder="1" applyAlignment="1" applyProtection="1">
      <alignment horizontal="center" vertical="center"/>
    </xf>
    <xf numFmtId="0" fontId="7" fillId="0" borderId="3" xfId="9" applyFont="1" applyFill="1" applyBorder="1" applyAlignment="1" applyProtection="1">
      <alignment horizontal="center" vertical="center" wrapText="1"/>
    </xf>
    <xf numFmtId="4" fontId="11" fillId="0" borderId="0" xfId="14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/>
    <xf numFmtId="0" fontId="11" fillId="0" borderId="1" xfId="14" applyFont="1" applyBorder="1" applyAlignment="1" applyProtection="1">
      <alignment horizontal="center" vertical="center"/>
    </xf>
    <xf numFmtId="0" fontId="21" fillId="0" borderId="11" xfId="9" applyFont="1" applyBorder="1" applyAlignment="1" applyProtection="1">
      <alignment horizontal="left" vertical="center" wrapText="1"/>
    </xf>
    <xf numFmtId="0" fontId="21" fillId="0" borderId="5" xfId="9" applyFont="1" applyBorder="1" applyAlignment="1" applyProtection="1">
      <alignment horizontal="left" vertical="center" wrapText="1"/>
    </xf>
    <xf numFmtId="0" fontId="21" fillId="0" borderId="4" xfId="9" applyFont="1" applyBorder="1" applyAlignment="1" applyProtection="1">
      <alignment horizontal="left" vertical="center" wrapText="1"/>
    </xf>
    <xf numFmtId="0" fontId="12" fillId="0" borderId="0" xfId="9" applyFont="1" applyBorder="1" applyAlignment="1" applyProtection="1">
      <alignment vertical="center" wrapText="1"/>
    </xf>
    <xf numFmtId="0" fontId="21" fillId="0" borderId="28" xfId="9" applyFont="1" applyBorder="1" applyAlignment="1" applyProtection="1">
      <alignment horizontal="left" vertical="center" wrapText="1"/>
    </xf>
    <xf numFmtId="0" fontId="25" fillId="0" borderId="0" xfId="9" applyFont="1" applyBorder="1" applyAlignment="1" applyProtection="1">
      <alignment vertical="center" wrapText="1"/>
    </xf>
    <xf numFmtId="0" fontId="21" fillId="0" borderId="29" xfId="9" applyFont="1" applyBorder="1" applyAlignment="1" applyProtection="1">
      <alignment horizontal="left" vertical="center" wrapText="1"/>
    </xf>
    <xf numFmtId="0" fontId="11" fillId="0" borderId="30" xfId="14" applyFont="1" applyBorder="1" applyAlignment="1" applyProtection="1">
      <alignment horizontal="center" vertical="center"/>
    </xf>
    <xf numFmtId="0" fontId="11" fillId="0" borderId="1" xfId="5" applyFont="1" applyBorder="1"/>
    <xf numFmtId="0" fontId="25" fillId="0" borderId="0" xfId="14" applyFont="1" applyBorder="1" applyAlignment="1" applyProtection="1"/>
    <xf numFmtId="3" fontId="25" fillId="0" borderId="0" xfId="14" applyNumberFormat="1" applyFont="1" applyBorder="1" applyAlignment="1" applyProtection="1"/>
    <xf numFmtId="4" fontId="25" fillId="0" borderId="0" xfId="14" applyNumberFormat="1" applyFont="1" applyBorder="1" applyAlignment="1" applyProtection="1"/>
    <xf numFmtId="0" fontId="11" fillId="0" borderId="0" xfId="14" applyFont="1" applyBorder="1" applyAlignment="1" applyProtection="1">
      <alignment horizontal="left" vertical="center" wrapText="1"/>
    </xf>
    <xf numFmtId="3" fontId="11" fillId="0" borderId="0" xfId="14" applyNumberFormat="1" applyFont="1" applyBorder="1" applyAlignment="1" applyProtection="1">
      <alignment horizontal="center" vertical="center" wrapText="1"/>
    </xf>
    <xf numFmtId="0" fontId="12" fillId="0" borderId="0" xfId="5" applyFont="1" applyAlignment="1">
      <alignment horizontal="left" vertical="center" wrapText="1"/>
    </xf>
    <xf numFmtId="0" fontId="11" fillId="0" borderId="3" xfId="14" applyFont="1" applyBorder="1" applyAlignment="1" applyProtection="1">
      <alignment horizontal="center" vertical="center"/>
    </xf>
    <xf numFmtId="4" fontId="11" fillId="0" borderId="4" xfId="14" applyNumberFormat="1" applyFont="1" applyBorder="1" applyAlignment="1" applyProtection="1">
      <alignment horizontal="center" vertical="center"/>
    </xf>
    <xf numFmtId="0" fontId="11" fillId="0" borderId="4" xfId="14" applyFont="1" applyBorder="1" applyAlignment="1" applyProtection="1"/>
    <xf numFmtId="0" fontId="11" fillId="0" borderId="5" xfId="14" applyFont="1" applyBorder="1" applyAlignment="1" applyProtection="1"/>
    <xf numFmtId="0" fontId="19" fillId="0" borderId="4" xfId="1" applyFont="1" applyBorder="1"/>
    <xf numFmtId="0" fontId="21" fillId="0" borderId="3" xfId="1" applyFont="1" applyBorder="1"/>
    <xf numFmtId="0" fontId="21" fillId="0" borderId="4" xfId="1" applyFont="1" applyBorder="1"/>
    <xf numFmtId="0" fontId="21" fillId="0" borderId="5" xfId="1" applyFont="1" applyBorder="1"/>
    <xf numFmtId="0" fontId="23" fillId="0" borderId="3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30" fillId="0" borderId="31" xfId="7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9" fillId="0" borderId="3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19" fillId="0" borderId="1" xfId="7" applyFont="1" applyBorder="1" applyAlignment="1">
      <alignment horizontal="center" vertical="center" wrapText="1"/>
    </xf>
    <xf numFmtId="3" fontId="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wrapText="1"/>
    </xf>
    <xf numFmtId="0" fontId="7" fillId="0" borderId="1" xfId="7" applyFont="1" applyBorder="1" applyAlignment="1">
      <alignment horizontal="center"/>
    </xf>
    <xf numFmtId="0" fontId="23" fillId="0" borderId="3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22" fillId="0" borderId="3" xfId="7" applyFont="1" applyBorder="1" applyAlignment="1">
      <alignment horizontal="center" vertical="center" wrapText="1"/>
    </xf>
    <xf numFmtId="0" fontId="21" fillId="0" borderId="1" xfId="7" applyFont="1" applyBorder="1" applyAlignment="1">
      <alignment horizontal="left" wrapText="1"/>
    </xf>
    <xf numFmtId="0" fontId="24" fillId="2" borderId="0" xfId="7" applyFont="1" applyFill="1" applyBorder="1" applyAlignment="1">
      <alignment vertical="center" wrapText="1"/>
    </xf>
    <xf numFmtId="0" fontId="22" fillId="0" borderId="0" xfId="7" applyFont="1" applyBorder="1" applyAlignment="1">
      <alignment horizontal="center" vertical="center" wrapText="1"/>
    </xf>
    <xf numFmtId="0" fontId="21" fillId="0" borderId="0" xfId="7" applyFont="1" applyBorder="1" applyAlignment="1">
      <alignment vertical="center" wrapText="1"/>
    </xf>
    <xf numFmtId="0" fontId="11" fillId="0" borderId="0" xfId="14" applyFont="1"/>
    <xf numFmtId="0" fontId="7" fillId="0" borderId="0" xfId="14" applyFont="1" applyBorder="1" applyAlignment="1">
      <alignment horizontal="center"/>
    </xf>
    <xf numFmtId="0" fontId="11" fillId="0" borderId="0" xfId="14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14" applyFont="1" applyAlignment="1"/>
    <xf numFmtId="0" fontId="21" fillId="0" borderId="3" xfId="14" applyFont="1" applyBorder="1" applyAlignment="1">
      <alignment horizontal="center" vertical="center"/>
    </xf>
    <xf numFmtId="0" fontId="12" fillId="0" borderId="4" xfId="14" applyFont="1" applyBorder="1" applyAlignment="1">
      <alignment horizontal="left" vertical="center"/>
    </xf>
    <xf numFmtId="3" fontId="21" fillId="0" borderId="4" xfId="14" applyNumberFormat="1" applyFont="1" applyBorder="1" applyAlignment="1">
      <alignment horizontal="center" vertical="center"/>
    </xf>
    <xf numFmtId="4" fontId="21" fillId="0" borderId="4" xfId="14" applyNumberFormat="1" applyFont="1" applyBorder="1" applyAlignment="1">
      <alignment horizontal="center" vertical="center"/>
    </xf>
    <xf numFmtId="0" fontId="21" fillId="0" borderId="4" xfId="14" applyFont="1" applyBorder="1"/>
    <xf numFmtId="0" fontId="21" fillId="0" borderId="5" xfId="14" applyFont="1" applyBorder="1"/>
    <xf numFmtId="0" fontId="21" fillId="0" borderId="0" xfId="14" applyFont="1"/>
    <xf numFmtId="0" fontId="8" fillId="0" borderId="22" xfId="14" applyFont="1" applyBorder="1" applyAlignment="1">
      <alignment horizontal="center" vertical="center" wrapText="1"/>
    </xf>
    <xf numFmtId="0" fontId="8" fillId="0" borderId="7" xfId="14" applyFont="1" applyBorder="1" applyAlignment="1">
      <alignment horizontal="center" vertical="center" wrapText="1"/>
    </xf>
    <xf numFmtId="3" fontId="8" fillId="0" borderId="7" xfId="14" applyNumberFormat="1" applyFont="1" applyBorder="1" applyAlignment="1">
      <alignment horizontal="center" vertical="center" wrapText="1"/>
    </xf>
    <xf numFmtId="4" fontId="8" fillId="0" borderId="7" xfId="14" applyNumberFormat="1" applyFont="1" applyBorder="1" applyAlignment="1">
      <alignment horizontal="center" vertical="center" wrapText="1"/>
    </xf>
    <xf numFmtId="0" fontId="8" fillId="0" borderId="23" xfId="14" applyFont="1" applyBorder="1" applyAlignment="1">
      <alignment horizontal="center" vertical="center" wrapText="1"/>
    </xf>
    <xf numFmtId="0" fontId="8" fillId="0" borderId="6" xfId="14" applyFont="1" applyBorder="1" applyAlignment="1">
      <alignment horizontal="center" vertical="center" wrapText="1"/>
    </xf>
    <xf numFmtId="3" fontId="8" fillId="0" borderId="8" xfId="14" applyNumberFormat="1" applyFont="1" applyBorder="1" applyAlignment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0" fontId="12" fillId="0" borderId="2" xfId="7" applyFont="1" applyBorder="1" applyAlignment="1">
      <alignment horizontal="left" vertical="center" wrapText="1"/>
    </xf>
    <xf numFmtId="3" fontId="21" fillId="0" borderId="2" xfId="14" applyNumberFormat="1" applyFont="1" applyBorder="1" applyAlignment="1">
      <alignment horizontal="center" vertical="center"/>
    </xf>
    <xf numFmtId="4" fontId="21" fillId="0" borderId="2" xfId="7" applyNumberFormat="1" applyFont="1" applyBorder="1" applyAlignment="1">
      <alignment horizontal="center" vertical="center" wrapText="1"/>
    </xf>
    <xf numFmtId="4" fontId="21" fillId="0" borderId="14" xfId="7" applyNumberFormat="1" applyFont="1" applyBorder="1" applyAlignment="1">
      <alignment horizontal="center" vertical="center" wrapText="1"/>
    </xf>
    <xf numFmtId="4" fontId="21" fillId="0" borderId="32" xfId="14" applyNumberFormat="1" applyFont="1" applyBorder="1" applyAlignment="1">
      <alignment horizontal="center" vertical="center" wrapText="1"/>
    </xf>
    <xf numFmtId="9" fontId="21" fillId="0" borderId="0" xfId="14" applyNumberFormat="1" applyFont="1"/>
    <xf numFmtId="0" fontId="21" fillId="0" borderId="0" xfId="7" applyFont="1" applyAlignment="1">
      <alignment horizontal="center" vertical="center" wrapText="1"/>
    </xf>
    <xf numFmtId="0" fontId="11" fillId="0" borderId="0" xfId="7" applyFont="1" applyBorder="1" applyAlignment="1">
      <alignment horizontal="left" vertical="center" wrapText="1"/>
    </xf>
    <xf numFmtId="3" fontId="21" fillId="0" borderId="0" xfId="14" applyNumberFormat="1" applyFont="1" applyBorder="1" applyAlignment="1">
      <alignment horizontal="center" vertical="center"/>
    </xf>
    <xf numFmtId="4" fontId="21" fillId="0" borderId="0" xfId="7" applyNumberFormat="1" applyFont="1" applyBorder="1" applyAlignment="1">
      <alignment horizontal="center" vertical="center" wrapText="1"/>
    </xf>
    <xf numFmtId="4" fontId="21" fillId="0" borderId="0" xfId="7" applyNumberFormat="1" applyFont="1" applyAlignment="1">
      <alignment horizontal="center" vertical="center" wrapText="1"/>
    </xf>
    <xf numFmtId="4" fontId="7" fillId="0" borderId="0" xfId="14" applyNumberFormat="1" applyFont="1" applyBorder="1" applyAlignment="1">
      <alignment horizontal="center" vertical="center" wrapText="1"/>
    </xf>
    <xf numFmtId="0" fontId="8" fillId="0" borderId="0" xfId="14" applyFont="1" applyBorder="1"/>
    <xf numFmtId="3" fontId="8" fillId="0" borderId="0" xfId="14" applyNumberFormat="1" applyFont="1" applyBorder="1"/>
    <xf numFmtId="4" fontId="8" fillId="0" borderId="0" xfId="14" applyNumberFormat="1" applyFont="1" applyBorder="1"/>
    <xf numFmtId="0" fontId="21" fillId="0" borderId="0" xfId="14" applyFont="1" applyAlignment="1">
      <alignment horizontal="center" vertical="center"/>
    </xf>
    <xf numFmtId="0" fontId="21" fillId="0" borderId="0" xfId="14" applyFont="1" applyAlignment="1">
      <alignment horizontal="left" vertical="center" wrapText="1"/>
    </xf>
    <xf numFmtId="3" fontId="21" fillId="0" borderId="0" xfId="14" applyNumberFormat="1" applyFont="1" applyAlignment="1">
      <alignment horizontal="center" vertical="center" wrapText="1"/>
    </xf>
    <xf numFmtId="4" fontId="21" fillId="0" borderId="0" xfId="14" applyNumberFormat="1" applyFont="1" applyAlignment="1">
      <alignment horizontal="center" vertical="center" wrapText="1"/>
    </xf>
    <xf numFmtId="0" fontId="21" fillId="0" borderId="0" xfId="14" applyFont="1" applyBorder="1" applyAlignment="1">
      <alignment horizontal="center"/>
    </xf>
    <xf numFmtId="0" fontId="21" fillId="0" borderId="0" xfId="7" applyFont="1" applyAlignment="1">
      <alignment horizontal="left" vertical="center" wrapText="1"/>
    </xf>
    <xf numFmtId="0" fontId="21" fillId="0" borderId="2" xfId="7" applyFont="1" applyBorder="1" applyAlignment="1">
      <alignment horizontal="center" vertical="center" wrapText="1"/>
    </xf>
    <xf numFmtId="0" fontId="21" fillId="0" borderId="0" xfId="7" applyFont="1" applyBorder="1" applyAlignment="1">
      <alignment horizontal="center" vertical="center" wrapText="1"/>
    </xf>
    <xf numFmtId="0" fontId="21" fillId="0" borderId="0" xfId="14" applyFont="1" applyBorder="1" applyAlignment="1">
      <alignment horizontal="center"/>
    </xf>
    <xf numFmtId="0" fontId="21" fillId="0" borderId="0" xfId="7" applyFont="1" applyBorder="1" applyAlignment="1">
      <alignment horizontal="left" vertical="center" wrapText="1"/>
    </xf>
    <xf numFmtId="0" fontId="11" fillId="0" borderId="1" xfId="14" applyFont="1" applyBorder="1"/>
    <xf numFmtId="0" fontId="21" fillId="0" borderId="29" xfId="7" applyFont="1" applyBorder="1" applyAlignment="1">
      <alignment horizontal="center" vertical="center" wrapText="1"/>
    </xf>
    <xf numFmtId="0" fontId="21" fillId="0" borderId="1" xfId="14" applyFont="1" applyBorder="1" applyAlignment="1">
      <alignment horizontal="left" vertical="center"/>
    </xf>
    <xf numFmtId="0" fontId="21" fillId="0" borderId="1" xfId="14" applyFont="1" applyBorder="1" applyAlignment="1">
      <alignment horizontal="left" vertical="center" wrapText="1"/>
    </xf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21" fillId="0" borderId="1" xfId="14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 wrapText="1"/>
    </xf>
    <xf numFmtId="0" fontId="12" fillId="0" borderId="3" xfId="14" applyFont="1" applyBorder="1" applyAlignment="1">
      <alignment horizontal="left" vertical="center"/>
    </xf>
    <xf numFmtId="4" fontId="21" fillId="0" borderId="5" xfId="14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21" fillId="0" borderId="0" xfId="14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0" fillId="0" borderId="0" xfId="6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/>
    </xf>
    <xf numFmtId="0" fontId="7" fillId="0" borderId="1" xfId="7" applyFont="1" applyFill="1" applyBorder="1" applyAlignment="1">
      <alignment horizontal="left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/>
    </xf>
    <xf numFmtId="3" fontId="21" fillId="0" borderId="3" xfId="10" applyNumberFormat="1" applyFont="1" applyBorder="1" applyAlignment="1">
      <alignment horizontal="center" vertical="center" wrapText="1"/>
    </xf>
    <xf numFmtId="3" fontId="21" fillId="0" borderId="5" xfId="10" applyNumberFormat="1" applyFont="1" applyBorder="1" applyAlignment="1">
      <alignment horizontal="center" vertical="center" wrapText="1"/>
    </xf>
    <xf numFmtId="0" fontId="11" fillId="0" borderId="0" xfId="4" applyFont="1" applyAlignment="1">
      <alignment horizontal="left"/>
    </xf>
    <xf numFmtId="0" fontId="11" fillId="0" borderId="0" xfId="4" applyFont="1" applyAlignment="1">
      <alignment horizontal="center"/>
    </xf>
    <xf numFmtId="0" fontId="7" fillId="0" borderId="0" xfId="13" applyFont="1" applyBorder="1" applyAlignment="1"/>
    <xf numFmtId="0" fontId="12" fillId="0" borderId="4" xfId="4" applyFont="1" applyBorder="1" applyAlignment="1">
      <alignment horizontal="left"/>
    </xf>
    <xf numFmtId="4" fontId="7" fillId="0" borderId="1" xfId="10" applyNumberFormat="1" applyFont="1" applyBorder="1" applyAlignment="1">
      <alignment horizontal="center" vertical="center" wrapText="1"/>
    </xf>
    <xf numFmtId="3" fontId="21" fillId="0" borderId="1" xfId="10" applyNumberFormat="1" applyFont="1" applyBorder="1" applyAlignment="1">
      <alignment horizontal="center" vertical="center" wrapText="1"/>
    </xf>
    <xf numFmtId="0" fontId="7" fillId="0" borderId="0" xfId="10" applyFont="1" applyBorder="1" applyAlignment="1">
      <alignment horizontal="left" vertical="center" wrapText="1"/>
    </xf>
    <xf numFmtId="0" fontId="8" fillId="0" borderId="0" xfId="10" applyFont="1" applyBorder="1" applyAlignment="1">
      <alignment horizontal="left" vertical="center" wrapText="1"/>
    </xf>
    <xf numFmtId="0" fontId="21" fillId="0" borderId="0" xfId="2" applyFont="1" applyBorder="1" applyAlignment="1">
      <alignment horizontal="center"/>
    </xf>
    <xf numFmtId="0" fontId="12" fillId="0" borderId="0" xfId="13" applyFont="1" applyBorder="1" applyAlignment="1">
      <alignment horizontal="center"/>
    </xf>
    <xf numFmtId="0" fontId="12" fillId="0" borderId="0" xfId="2" applyFont="1" applyBorder="1" applyAlignment="1">
      <alignment horizontal="left"/>
    </xf>
    <xf numFmtId="0" fontId="10" fillId="0" borderId="0" xfId="14" applyFont="1" applyBorder="1" applyAlignment="1"/>
    <xf numFmtId="0" fontId="12" fillId="0" borderId="3" xfId="13" applyFont="1" applyBorder="1" applyAlignment="1">
      <alignment horizontal="left" vertical="center"/>
    </xf>
    <xf numFmtId="0" fontId="12" fillId="0" borderId="4" xfId="13" applyFont="1" applyBorder="1" applyAlignment="1">
      <alignment horizontal="left" vertical="center"/>
    </xf>
    <xf numFmtId="0" fontId="8" fillId="0" borderId="9" xfId="7" applyFont="1" applyBorder="1" applyAlignment="1">
      <alignment horizontal="center" vertical="center" wrapText="1"/>
    </xf>
    <xf numFmtId="0" fontId="8" fillId="0" borderId="34" xfId="7" applyFont="1" applyBorder="1" applyAlignment="1">
      <alignment horizontal="center" vertical="center" wrapText="1"/>
    </xf>
    <xf numFmtId="0" fontId="10" fillId="0" borderId="14" xfId="7" applyFont="1" applyBorder="1" applyAlignment="1">
      <alignment horizontal="center" vertical="center" wrapText="1"/>
    </xf>
    <xf numFmtId="4" fontId="7" fillId="0" borderId="19" xfId="7" applyNumberFormat="1" applyFont="1" applyBorder="1" applyAlignment="1">
      <alignment horizontal="center" vertical="center" wrapText="1"/>
    </xf>
    <xf numFmtId="4" fontId="7" fillId="0" borderId="20" xfId="7" applyNumberFormat="1" applyFont="1" applyBorder="1" applyAlignment="1">
      <alignment horizontal="center" vertical="center" wrapText="1"/>
    </xf>
    <xf numFmtId="3" fontId="7" fillId="0" borderId="7" xfId="7" applyNumberFormat="1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164" fontId="8" fillId="0" borderId="0" xfId="11" applyFont="1" applyBorder="1" applyAlignment="1" applyProtection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0" fontId="21" fillId="0" borderId="25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center" vertical="center" wrapText="1"/>
    </xf>
    <xf numFmtId="0" fontId="21" fillId="0" borderId="1" xfId="7" applyFont="1" applyBorder="1" applyAlignment="1">
      <alignment horizontal="center" vertical="center" wrapText="1"/>
    </xf>
    <xf numFmtId="0" fontId="21" fillId="0" borderId="27" xfId="7" applyFont="1" applyBorder="1" applyAlignment="1">
      <alignment horizontal="center" vertical="center" wrapText="1"/>
    </xf>
    <xf numFmtId="0" fontId="21" fillId="0" borderId="0" xfId="7" applyFont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 wrapText="1"/>
    </xf>
    <xf numFmtId="0" fontId="8" fillId="0" borderId="0" xfId="7" applyFont="1" applyBorder="1" applyAlignment="1">
      <alignment horizontal="center" vertical="center" wrapText="1"/>
    </xf>
    <xf numFmtId="0" fontId="11" fillId="0" borderId="0" xfId="14" applyFont="1" applyBorder="1" applyAlignment="1" applyProtection="1">
      <alignment horizontal="center"/>
    </xf>
    <xf numFmtId="0" fontId="11" fillId="0" borderId="0" xfId="14" applyFont="1" applyBorder="1" applyAlignment="1" applyProtection="1"/>
    <xf numFmtId="0" fontId="12" fillId="0" borderId="1" xfId="14" applyFont="1" applyBorder="1" applyAlignment="1" applyProtection="1">
      <alignment vertical="center" wrapText="1"/>
    </xf>
    <xf numFmtId="4" fontId="12" fillId="0" borderId="1" xfId="9" applyNumberFormat="1" applyFont="1" applyFill="1" applyBorder="1" applyAlignment="1" applyProtection="1">
      <alignment horizontal="center" vertical="center" wrapText="1"/>
    </xf>
    <xf numFmtId="4" fontId="12" fillId="0" borderId="1" xfId="14" applyNumberFormat="1" applyFont="1" applyFill="1" applyBorder="1" applyAlignment="1" applyProtection="1">
      <alignment horizontal="center" vertical="center" wrapText="1"/>
    </xf>
    <xf numFmtId="0" fontId="11" fillId="0" borderId="1" xfId="5" applyFont="1" applyBorder="1"/>
    <xf numFmtId="4" fontId="11" fillId="0" borderId="1" xfId="14" applyNumberFormat="1" applyFont="1" applyBorder="1" applyAlignment="1" applyProtection="1">
      <alignment horizontal="center" vertical="center"/>
    </xf>
    <xf numFmtId="0" fontId="11" fillId="0" borderId="1" xfId="14" applyFont="1" applyBorder="1" applyAlignment="1" applyProtection="1">
      <alignment horizontal="left" vertical="center"/>
    </xf>
    <xf numFmtId="0" fontId="12" fillId="0" borderId="0" xfId="5" applyFont="1" applyBorder="1" applyAlignment="1">
      <alignment horizontal="left" vertical="center" wrapText="1"/>
    </xf>
    <xf numFmtId="0" fontId="25" fillId="0" borderId="0" xfId="5" applyFont="1" applyBorder="1" applyAlignment="1">
      <alignment horizontal="left" vertical="center" wrapText="1"/>
    </xf>
    <xf numFmtId="0" fontId="0" fillId="0" borderId="0" xfId="1" applyFont="1" applyBorder="1" applyAlignment="1">
      <alignment horizontal="center"/>
    </xf>
    <xf numFmtId="0" fontId="9" fillId="0" borderId="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4" fontId="7" fillId="0" borderId="1" xfId="7" applyNumberFormat="1" applyFont="1" applyBorder="1" applyAlignment="1">
      <alignment horizontal="center" vertical="center" wrapText="1"/>
    </xf>
    <xf numFmtId="4" fontId="7" fillId="2" borderId="1" xfId="7" applyNumberFormat="1" applyFont="1" applyFill="1" applyBorder="1" applyAlignment="1">
      <alignment horizontal="center" vertical="center" wrapText="1"/>
    </xf>
    <xf numFmtId="3" fontId="9" fillId="0" borderId="1" xfId="7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8" fillId="2" borderId="0" xfId="12" applyFont="1" applyFill="1" applyBorder="1" applyAlignment="1" applyProtection="1">
      <alignment horizontal="center" vertical="center" wrapText="1"/>
    </xf>
    <xf numFmtId="0" fontId="21" fillId="0" borderId="1" xfId="7" applyFont="1" applyBorder="1" applyAlignment="1">
      <alignment horizontal="center" wrapText="1"/>
    </xf>
    <xf numFmtId="0" fontId="21" fillId="2" borderId="1" xfId="7" applyFont="1" applyFill="1" applyBorder="1" applyAlignment="1">
      <alignment horizontal="center" vertical="center" wrapText="1"/>
    </xf>
    <xf numFmtId="0" fontId="24" fillId="2" borderId="0" xfId="7" applyFont="1" applyFill="1" applyBorder="1" applyAlignment="1">
      <alignment horizontal="center" vertical="center" wrapText="1"/>
    </xf>
    <xf numFmtId="0" fontId="21" fillId="0" borderId="0" xfId="14" applyFont="1" applyBorder="1" applyAlignment="1">
      <alignment horizontal="center"/>
    </xf>
    <xf numFmtId="0" fontId="21" fillId="0" borderId="0" xfId="14" applyFont="1" applyBorder="1" applyAlignment="1">
      <alignment horizontal="center" vertical="center" wrapText="1"/>
    </xf>
    <xf numFmtId="0" fontId="21" fillId="0" borderId="0" xfId="7" applyFont="1" applyBorder="1" applyAlignment="1">
      <alignment horizontal="left" vertical="center" wrapText="1"/>
    </xf>
    <xf numFmtId="0" fontId="10" fillId="0" borderId="0" xfId="7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" fontId="8" fillId="0" borderId="19" xfId="14" applyNumberFormat="1" applyFont="1" applyBorder="1" applyAlignment="1">
      <alignment horizontal="center" vertical="center" wrapText="1"/>
    </xf>
    <xf numFmtId="4" fontId="8" fillId="0" borderId="20" xfId="14" applyNumberFormat="1" applyFont="1" applyBorder="1" applyAlignment="1">
      <alignment horizontal="center" vertical="center" wrapText="1"/>
    </xf>
    <xf numFmtId="4" fontId="8" fillId="0" borderId="35" xfId="14" applyNumberFormat="1" applyFont="1" applyBorder="1" applyAlignment="1">
      <alignment horizontal="center" vertical="center" wrapText="1"/>
    </xf>
    <xf numFmtId="4" fontId="8" fillId="0" borderId="36" xfId="14" applyNumberFormat="1" applyFont="1" applyBorder="1" applyAlignment="1">
      <alignment horizontal="center" vertical="center" wrapText="1"/>
    </xf>
    <xf numFmtId="4" fontId="21" fillId="0" borderId="10" xfId="7" applyNumberFormat="1" applyFont="1" applyBorder="1" applyAlignment="1">
      <alignment horizontal="center" vertical="center" wrapText="1"/>
    </xf>
    <xf numFmtId="4" fontId="21" fillId="0" borderId="37" xfId="7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4" fontId="8" fillId="0" borderId="3" xfId="14" applyNumberFormat="1" applyFont="1" applyBorder="1" applyAlignment="1">
      <alignment horizontal="center"/>
    </xf>
    <xf numFmtId="4" fontId="8" fillId="0" borderId="5" xfId="14" applyNumberFormat="1" applyFont="1" applyBorder="1" applyAlignment="1">
      <alignment horizontal="center"/>
    </xf>
    <xf numFmtId="3" fontId="21" fillId="0" borderId="3" xfId="14" applyNumberFormat="1" applyFont="1" applyBorder="1" applyAlignment="1">
      <alignment horizontal="center" vertical="center" wrapText="1"/>
    </xf>
    <xf numFmtId="3" fontId="21" fillId="0" borderId="5" xfId="14" applyNumberFormat="1" applyFont="1" applyBorder="1" applyAlignment="1">
      <alignment horizontal="center" vertical="center" wrapText="1"/>
    </xf>
    <xf numFmtId="4" fontId="21" fillId="0" borderId="3" xfId="14" applyNumberFormat="1" applyFont="1" applyBorder="1" applyAlignment="1">
      <alignment horizontal="center" vertical="center" wrapText="1"/>
    </xf>
    <xf numFmtId="4" fontId="21" fillId="0" borderId="5" xfId="14" applyNumberFormat="1" applyFont="1" applyBorder="1" applyAlignment="1">
      <alignment horizontal="center" vertical="center" wrapText="1"/>
    </xf>
    <xf numFmtId="0" fontId="11" fillId="0" borderId="3" xfId="14" applyFont="1" applyBorder="1" applyAlignment="1">
      <alignment horizontal="center"/>
    </xf>
    <xf numFmtId="0" fontId="11" fillId="0" borderId="5" xfId="14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3" fontId="7" fillId="0" borderId="9" xfId="7" applyNumberFormat="1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3" fontId="8" fillId="0" borderId="3" xfId="14" applyNumberFormat="1" applyFont="1" applyBorder="1" applyAlignment="1">
      <alignment horizontal="center"/>
    </xf>
    <xf numFmtId="3" fontId="8" fillId="0" borderId="5" xfId="14" applyNumberFormat="1" applyFont="1" applyBorder="1" applyAlignment="1">
      <alignment horizontal="center"/>
    </xf>
    <xf numFmtId="0" fontId="11" fillId="3" borderId="0" xfId="0" applyFont="1" applyFill="1"/>
    <xf numFmtId="0" fontId="12" fillId="4" borderId="38" xfId="0" applyFont="1" applyFill="1" applyBorder="1" applyAlignment="1">
      <alignment horizontal="center" vertical="center" wrapText="1"/>
    </xf>
    <xf numFmtId="167" fontId="12" fillId="4" borderId="38" xfId="0" applyNumberFormat="1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top" wrapText="1"/>
    </xf>
    <xf numFmtId="167" fontId="25" fillId="3" borderId="38" xfId="0" applyNumberFormat="1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left" vertical="center" wrapText="1"/>
    </xf>
    <xf numFmtId="3" fontId="12" fillId="3" borderId="38" xfId="0" applyNumberFormat="1" applyFont="1" applyFill="1" applyBorder="1" applyAlignment="1">
      <alignment horizontal="center" vertical="center"/>
    </xf>
    <xf numFmtId="4" fontId="25" fillId="3" borderId="38" xfId="0" applyNumberFormat="1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right" vertical="center"/>
    </xf>
    <xf numFmtId="0" fontId="3" fillId="4" borderId="38" xfId="0" applyFont="1" applyFill="1" applyBorder="1"/>
    <xf numFmtId="167" fontId="12" fillId="3" borderId="0" xfId="0" applyNumberFormat="1" applyFont="1" applyFill="1" applyAlignment="1">
      <alignment horizontal="center" vertical="center" wrapText="1"/>
    </xf>
    <xf numFmtId="4" fontId="25" fillId="3" borderId="0" xfId="0" applyNumberFormat="1" applyFont="1" applyFill="1" applyAlignment="1">
      <alignment horizontal="center" vertical="center" wrapText="1"/>
    </xf>
    <xf numFmtId="167" fontId="12" fillId="3" borderId="0" xfId="0" applyNumberFormat="1" applyFont="1" applyFill="1" applyAlignment="1">
      <alignment horizontal="center" vertical="top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8" xfId="6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11" fillId="3" borderId="39" xfId="6" applyFont="1" applyFill="1" applyBorder="1" applyAlignment="1">
      <alignment horizontal="left" vertical="top" wrapText="1"/>
    </xf>
    <xf numFmtId="0" fontId="11" fillId="3" borderId="38" xfId="6" applyFont="1" applyFill="1" applyBorder="1" applyAlignment="1">
      <alignment horizontal="center" vertical="center" wrapText="1"/>
    </xf>
    <xf numFmtId="0" fontId="11" fillId="3" borderId="38" xfId="0" applyFont="1" applyFill="1" applyBorder="1"/>
    <xf numFmtId="0" fontId="11" fillId="3" borderId="40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left" vertical="top" wrapText="1"/>
    </xf>
    <xf numFmtId="0" fontId="11" fillId="3" borderId="41" xfId="6" applyFont="1" applyFill="1" applyBorder="1" applyAlignment="1">
      <alignment horizontal="center" vertical="center" wrapText="1"/>
    </xf>
    <xf numFmtId="0" fontId="11" fillId="3" borderId="42" xfId="6" applyFont="1" applyFill="1" applyBorder="1" applyAlignment="1">
      <alignment horizontal="left" vertical="top" wrapText="1"/>
    </xf>
    <xf numFmtId="0" fontId="11" fillId="3" borderId="38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0" xfId="6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2" fillId="3" borderId="0" xfId="0" applyFont="1" applyFill="1" applyAlignment="1">
      <alignment horizontal="center" vertical="center"/>
    </xf>
    <xf numFmtId="0" fontId="12" fillId="3" borderId="42" xfId="0" applyFont="1" applyFill="1" applyBorder="1" applyAlignment="1">
      <alignment horizontal="left" vertical="center"/>
    </xf>
    <xf numFmtId="0" fontId="7" fillId="0" borderId="3" xfId="0" applyFont="1" applyBorder="1"/>
  </cellXfs>
  <cellStyles count="15">
    <cellStyle name="Excel Built-in Normal" xfId="13"/>
    <cellStyle name="Excel Built-in Normal 2" xfId="14"/>
    <cellStyle name="Normalny" xfId="0" builtinId="0"/>
    <cellStyle name="Normalny 2" xfId="1"/>
    <cellStyle name="Normalny 2 2" xfId="2"/>
    <cellStyle name="Normalny 3" xfId="3"/>
    <cellStyle name="Normalny 4" xfId="4"/>
    <cellStyle name="Normalny 5" xfId="5"/>
    <cellStyle name="Normalny_Arkusz1" xfId="6"/>
    <cellStyle name="Normalny_Arkusz1 2" xfId="7"/>
    <cellStyle name="Normalny_Arkusz1 2 2" xfId="8"/>
    <cellStyle name="Normalny_Arkusz1 3" xfId="9"/>
    <cellStyle name="Tekst objaśnienia 2" xfId="10"/>
    <cellStyle name="Walutowy 2" xfId="11"/>
    <cellStyle name="Walutowy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695880</xdr:colOff>
      <xdr:row>9</xdr:row>
      <xdr:rowOff>75960</xdr:rowOff>
    </xdr:from>
    <xdr:to>
      <xdr:col>18</xdr:col>
      <xdr:colOff>267120</xdr:colOff>
      <xdr:row>22</xdr:row>
      <xdr:rowOff>183240</xdr:rowOff>
    </xdr:to>
    <xdr:sp macro="" textlink="">
      <xdr:nvSpPr>
        <xdr:cNvPr id="2" name="CustomShape 1"/>
        <xdr:cNvSpPr/>
      </xdr:nvSpPr>
      <xdr:spPr>
        <a:xfrm>
          <a:off x="13692960" y="2009520"/>
          <a:ext cx="3842280" cy="5176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38160" cap="sq">
          <a:solidFill>
            <a:srgbClr val="000000"/>
          </a:solidFill>
          <a:miter/>
        </a:ln>
        <a:effectLst>
          <a:outerShdw dist="38183" dir="2700000">
            <a:srgbClr val="000000">
              <a:alpha val="43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695880</xdr:colOff>
      <xdr:row>9</xdr:row>
      <xdr:rowOff>75960</xdr:rowOff>
    </xdr:from>
    <xdr:to>
      <xdr:col>18</xdr:col>
      <xdr:colOff>267120</xdr:colOff>
      <xdr:row>22</xdr:row>
      <xdr:rowOff>183240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692960" y="2009520"/>
          <a:ext cx="3842280" cy="517644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ZETARGI%202021/5.D10.2021%20LOTOS%20Szpital%20tymczasowy/Users/CPL/Downloads/Za&#322;_%20nr%202%20-Formularz%20asortymentowo-cenowy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Arkusz1"/>
      <sheetName val="Zał_ nr 2 -Formularz asortyment"/>
    </sheetNames>
    <sheetDataSet>
      <sheetData sheetId="0"/>
      <sheetData sheetId="1"/>
      <sheetData sheetId="2"/>
      <sheetData sheetId="3"/>
      <sheetData sheetId="4">
        <row r="2">
          <cell r="B2" t="str">
            <v>FORMULARZ ASORTYMENTOWO-CENOWY</v>
          </cell>
        </row>
      </sheetData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F26" sqref="F26"/>
    </sheetView>
  </sheetViews>
  <sheetFormatPr defaultColWidth="9" defaultRowHeight="12.75"/>
  <cols>
    <col min="1" max="1" width="4.5703125" customWidth="1"/>
    <col min="2" max="2" width="63.42578125" customWidth="1"/>
    <col min="3" max="3" width="10.28515625" customWidth="1"/>
    <col min="5" max="5" width="12.42578125" customWidth="1"/>
    <col min="6" max="6" width="16.5703125" customWidth="1"/>
    <col min="7" max="7" width="13.5703125" customWidth="1"/>
    <col min="8" max="8" width="13" customWidth="1"/>
  </cols>
  <sheetData>
    <row r="1" spans="1:8">
      <c r="B1" t="s">
        <v>160</v>
      </c>
    </row>
    <row r="2" spans="1:8">
      <c r="A2" s="277" t="s">
        <v>0</v>
      </c>
      <c r="B2" s="277"/>
      <c r="C2" s="277"/>
      <c r="D2" s="277"/>
      <c r="E2" s="277"/>
      <c r="F2" s="277"/>
      <c r="G2" s="277"/>
      <c r="H2" s="277"/>
    </row>
    <row r="3" spans="1:8">
      <c r="A3" s="2"/>
      <c r="B3" s="2"/>
      <c r="C3" s="2"/>
      <c r="D3" s="2"/>
      <c r="E3" s="277" t="s">
        <v>162</v>
      </c>
      <c r="F3" s="277"/>
      <c r="G3" s="277"/>
      <c r="H3" s="277"/>
    </row>
    <row r="4" spans="1:8">
      <c r="B4" t="s">
        <v>161</v>
      </c>
    </row>
    <row r="5" spans="1:8">
      <c r="B5" t="s">
        <v>120</v>
      </c>
    </row>
    <row r="6" spans="1:8">
      <c r="B6" s="3"/>
    </row>
    <row r="7" spans="1:8">
      <c r="A7" s="53"/>
      <c r="B7" s="54" t="s">
        <v>1</v>
      </c>
      <c r="C7" s="55"/>
      <c r="D7" s="55"/>
      <c r="E7" s="55"/>
      <c r="F7" s="55"/>
      <c r="G7" s="55"/>
      <c r="H7" s="56"/>
    </row>
    <row r="8" spans="1:8" ht="38.25">
      <c r="A8" s="5" t="s">
        <v>2</v>
      </c>
      <c r="B8" s="5" t="s">
        <v>3</v>
      </c>
      <c r="C8" s="5" t="s">
        <v>4</v>
      </c>
      <c r="D8" s="6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9" spans="1:8">
      <c r="A9" s="5"/>
      <c r="B9" s="5" t="s">
        <v>10</v>
      </c>
      <c r="C9" s="5" t="s">
        <v>10</v>
      </c>
      <c r="D9" s="5" t="s">
        <v>10</v>
      </c>
      <c r="E9" s="5" t="s">
        <v>11</v>
      </c>
      <c r="F9" s="5" t="s">
        <v>11</v>
      </c>
      <c r="G9" s="5" t="s">
        <v>10</v>
      </c>
      <c r="H9" s="5" t="s">
        <v>10</v>
      </c>
    </row>
    <row r="10" spans="1:8" ht="21.95" customHeight="1">
      <c r="A10" s="7">
        <v>1</v>
      </c>
      <c r="B10" s="8" t="s">
        <v>12</v>
      </c>
      <c r="C10" s="9" t="s">
        <v>13</v>
      </c>
      <c r="D10" s="10">
        <v>1721</v>
      </c>
      <c r="E10" s="11"/>
      <c r="F10" s="12">
        <f>E10*D10</f>
        <v>0</v>
      </c>
      <c r="G10" s="10"/>
      <c r="H10" s="10"/>
    </row>
    <row r="11" spans="1:8">
      <c r="A11" s="7">
        <v>2</v>
      </c>
      <c r="B11" s="8" t="s">
        <v>14</v>
      </c>
      <c r="C11" s="9" t="s">
        <v>13</v>
      </c>
      <c r="D11" s="10">
        <v>37796</v>
      </c>
      <c r="E11" s="11"/>
      <c r="F11" s="12">
        <f>E11*D11</f>
        <v>0</v>
      </c>
      <c r="G11" s="10"/>
      <c r="H11" s="10"/>
    </row>
    <row r="12" spans="1:8" ht="32.25" customHeight="1">
      <c r="A12" s="13"/>
      <c r="B12" s="14"/>
      <c r="C12" s="15"/>
      <c r="D12" s="16"/>
      <c r="E12" s="17" t="s">
        <v>15</v>
      </c>
      <c r="F12" s="12">
        <f>SUM(F10:F11)</f>
        <v>0</v>
      </c>
      <c r="G12" s="18"/>
      <c r="H12" s="23"/>
    </row>
    <row r="13" spans="1:8" ht="25.5" customHeight="1">
      <c r="A13" s="19"/>
      <c r="B13" s="20" t="s">
        <v>16</v>
      </c>
      <c r="C13" s="20" t="s">
        <v>17</v>
      </c>
      <c r="D13" s="278" t="s">
        <v>18</v>
      </c>
      <c r="E13" s="278"/>
      <c r="F13" s="21"/>
      <c r="G13" s="4"/>
      <c r="H13" s="4"/>
    </row>
    <row r="14" spans="1:8" ht="12.75" customHeight="1">
      <c r="A14" s="4"/>
      <c r="B14" s="22" t="s">
        <v>19</v>
      </c>
      <c r="C14" s="23" t="s">
        <v>20</v>
      </c>
      <c r="D14" s="279"/>
      <c r="E14" s="279"/>
      <c r="F14" s="4"/>
      <c r="G14" s="4"/>
      <c r="H14" s="4"/>
    </row>
    <row r="15" spans="1:8" ht="25.5" customHeight="1">
      <c r="A15" s="4"/>
      <c r="B15" s="22" t="s">
        <v>21</v>
      </c>
      <c r="C15" s="23" t="s">
        <v>20</v>
      </c>
      <c r="D15" s="279"/>
      <c r="E15" s="279"/>
      <c r="F15" s="4"/>
      <c r="G15" s="4"/>
      <c r="H15" s="4"/>
    </row>
    <row r="16" spans="1:8" ht="12.75" customHeight="1">
      <c r="A16" s="4"/>
      <c r="B16" s="22" t="s">
        <v>22</v>
      </c>
      <c r="C16" s="23" t="s">
        <v>20</v>
      </c>
      <c r="D16" s="279"/>
      <c r="E16" s="279"/>
      <c r="F16" s="4"/>
      <c r="G16" s="4"/>
      <c r="H16" s="4"/>
    </row>
    <row r="17" spans="1:8" ht="12.75" customHeight="1">
      <c r="A17" s="4"/>
      <c r="B17" s="22" t="s">
        <v>23</v>
      </c>
      <c r="C17" s="23" t="s">
        <v>20</v>
      </c>
      <c r="D17" s="279"/>
      <c r="E17" s="279"/>
      <c r="F17" s="4"/>
      <c r="G17" s="4"/>
      <c r="H17" s="4"/>
    </row>
    <row r="18" spans="1:8" ht="12.75" customHeight="1">
      <c r="A18" s="4"/>
      <c r="B18" s="22" t="s">
        <v>24</v>
      </c>
      <c r="C18" s="23" t="s">
        <v>20</v>
      </c>
      <c r="D18" s="279"/>
      <c r="E18" s="279"/>
      <c r="F18" s="4"/>
      <c r="G18" s="4"/>
      <c r="H18" s="4"/>
    </row>
    <row r="19" spans="1:8" ht="12.75" customHeight="1">
      <c r="A19" s="4"/>
      <c r="B19" s="22" t="s">
        <v>25</v>
      </c>
      <c r="C19" s="23" t="s">
        <v>20</v>
      </c>
      <c r="D19" s="279"/>
      <c r="E19" s="279"/>
      <c r="F19" s="4"/>
      <c r="G19" s="4"/>
      <c r="H19" s="4"/>
    </row>
    <row r="20" spans="1:8" ht="12.75" customHeight="1">
      <c r="A20" s="4"/>
      <c r="B20" s="22" t="s">
        <v>26</v>
      </c>
      <c r="C20" s="23" t="s">
        <v>20</v>
      </c>
      <c r="D20" s="279"/>
      <c r="E20" s="279"/>
      <c r="F20" s="4"/>
      <c r="G20" s="4"/>
      <c r="H20" s="4"/>
    </row>
    <row r="21" spans="1:8" ht="12.75" customHeight="1">
      <c r="A21" s="4"/>
      <c r="B21" s="22" t="s">
        <v>27</v>
      </c>
      <c r="C21" s="23" t="s">
        <v>20</v>
      </c>
      <c r="D21" s="279"/>
      <c r="E21" s="279"/>
      <c r="F21" s="4"/>
      <c r="G21" s="4"/>
      <c r="H21" s="4"/>
    </row>
    <row r="22" spans="1:8" ht="12.75" customHeight="1">
      <c r="A22" s="4"/>
      <c r="B22" s="22" t="s">
        <v>28</v>
      </c>
      <c r="C22" s="23" t="s">
        <v>20</v>
      </c>
      <c r="D22" s="279"/>
      <c r="E22" s="279"/>
      <c r="F22" s="4"/>
      <c r="G22" s="4"/>
      <c r="H22" s="4"/>
    </row>
    <row r="23" spans="1:8" ht="12.75" customHeight="1">
      <c r="A23" s="4"/>
      <c r="B23" s="22" t="s">
        <v>29</v>
      </c>
      <c r="C23" s="23" t="s">
        <v>20</v>
      </c>
      <c r="D23" s="279"/>
      <c r="E23" s="279"/>
      <c r="F23" s="4"/>
      <c r="G23" s="4"/>
      <c r="H23" s="4"/>
    </row>
    <row r="24" spans="1:8" ht="25.5" customHeight="1">
      <c r="A24" s="4"/>
      <c r="B24" s="24" t="s">
        <v>30</v>
      </c>
      <c r="C24" s="24" t="s">
        <v>17</v>
      </c>
      <c r="D24" s="279" t="s">
        <v>18</v>
      </c>
      <c r="E24" s="279"/>
      <c r="F24" s="4"/>
      <c r="G24" s="4"/>
      <c r="H24" s="4"/>
    </row>
    <row r="25" spans="1:8" ht="12.75" customHeight="1">
      <c r="A25" s="4"/>
      <c r="B25" s="22" t="s">
        <v>19</v>
      </c>
      <c r="C25" s="23" t="s">
        <v>20</v>
      </c>
      <c r="D25" s="279"/>
      <c r="E25" s="279"/>
      <c r="F25" s="4"/>
      <c r="G25" s="4"/>
      <c r="H25" s="4"/>
    </row>
    <row r="26" spans="1:8" ht="25.5" customHeight="1">
      <c r="A26" s="4"/>
      <c r="B26" s="22" t="s">
        <v>21</v>
      </c>
      <c r="C26" s="23" t="s">
        <v>20</v>
      </c>
      <c r="D26" s="279"/>
      <c r="E26" s="279"/>
      <c r="F26" s="4"/>
      <c r="G26" s="4"/>
      <c r="H26" s="4"/>
    </row>
    <row r="27" spans="1:8" ht="12.75" customHeight="1">
      <c r="A27" s="4"/>
      <c r="B27" s="22" t="s">
        <v>22</v>
      </c>
      <c r="C27" s="23" t="s">
        <v>20</v>
      </c>
      <c r="D27" s="279"/>
      <c r="E27" s="279"/>
      <c r="F27" s="4"/>
      <c r="G27" s="4"/>
      <c r="H27" s="4"/>
    </row>
    <row r="28" spans="1:8" ht="12.75" customHeight="1">
      <c r="A28" s="4"/>
      <c r="B28" s="22" t="s">
        <v>31</v>
      </c>
      <c r="C28" s="23" t="s">
        <v>20</v>
      </c>
      <c r="D28" s="279"/>
      <c r="E28" s="279"/>
      <c r="F28" s="4"/>
      <c r="G28" s="4"/>
      <c r="H28" s="4"/>
    </row>
    <row r="29" spans="1:8" ht="26.45" customHeight="1">
      <c r="A29" s="4"/>
      <c r="B29" s="22" t="s">
        <v>32</v>
      </c>
      <c r="C29" s="23" t="s">
        <v>20</v>
      </c>
      <c r="D29" s="279"/>
      <c r="E29" s="279"/>
      <c r="F29" s="4"/>
      <c r="G29" s="4"/>
      <c r="H29" s="4"/>
    </row>
    <row r="30" spans="1:8" ht="26.45" customHeight="1">
      <c r="A30" s="4"/>
      <c r="B30" s="22" t="s">
        <v>33</v>
      </c>
      <c r="C30" s="23" t="s">
        <v>20</v>
      </c>
      <c r="D30" s="279"/>
      <c r="E30" s="279"/>
      <c r="F30" s="4"/>
      <c r="G30" s="4"/>
      <c r="H30" s="4"/>
    </row>
    <row r="31" spans="1:8" ht="39.6" customHeight="1">
      <c r="A31" s="4"/>
      <c r="B31" s="25" t="s">
        <v>34</v>
      </c>
      <c r="C31" s="23" t="s">
        <v>20</v>
      </c>
      <c r="D31" s="279"/>
      <c r="E31" s="279"/>
      <c r="F31" s="4"/>
      <c r="G31" s="4"/>
      <c r="H31" s="4"/>
    </row>
    <row r="32" spans="1:8" ht="13.15" customHeight="1">
      <c r="A32" s="4"/>
      <c r="B32" s="22" t="s">
        <v>35</v>
      </c>
      <c r="C32" s="23" t="s">
        <v>20</v>
      </c>
      <c r="D32" s="279"/>
      <c r="E32" s="279"/>
      <c r="F32" s="4"/>
      <c r="G32" s="4"/>
      <c r="H32" s="4"/>
    </row>
    <row r="33" spans="1:8" ht="26.45" customHeight="1">
      <c r="A33" s="4"/>
      <c r="B33" s="22" t="s">
        <v>171</v>
      </c>
      <c r="C33" s="23" t="s">
        <v>20</v>
      </c>
      <c r="D33" s="279"/>
      <c r="E33" s="279"/>
      <c r="F33" s="4"/>
      <c r="G33" s="4"/>
      <c r="H33" s="4"/>
    </row>
    <row r="34" spans="1:8" ht="13.15" customHeight="1">
      <c r="A34" s="4"/>
      <c r="B34" s="22" t="s">
        <v>36</v>
      </c>
      <c r="C34" s="23" t="s">
        <v>20</v>
      </c>
      <c r="D34" s="279"/>
      <c r="E34" s="279"/>
      <c r="F34" s="4"/>
      <c r="G34" s="4"/>
      <c r="H34" s="4"/>
    </row>
    <row r="35" spans="1:8" ht="13.15" customHeight="1">
      <c r="A35" s="4"/>
      <c r="B35" s="22" t="s">
        <v>37</v>
      </c>
      <c r="C35" s="23" t="s">
        <v>20</v>
      </c>
      <c r="D35" s="279"/>
      <c r="E35" s="279"/>
      <c r="F35" s="4"/>
      <c r="G35" s="4"/>
      <c r="H35" s="4"/>
    </row>
    <row r="36" spans="1:8" ht="13.15" customHeight="1">
      <c r="A36" s="4"/>
      <c r="B36" s="22" t="s">
        <v>38</v>
      </c>
      <c r="C36" s="23" t="s">
        <v>20</v>
      </c>
      <c r="D36" s="279"/>
      <c r="E36" s="279"/>
      <c r="F36" s="4"/>
      <c r="G36" s="4"/>
      <c r="H36" s="4"/>
    </row>
    <row r="37" spans="1:8" ht="13.15" customHeight="1">
      <c r="A37" s="4"/>
      <c r="B37" s="22" t="s">
        <v>39</v>
      </c>
      <c r="C37" s="23" t="s">
        <v>20</v>
      </c>
      <c r="D37" s="279"/>
      <c r="E37" s="279"/>
      <c r="F37" s="4"/>
      <c r="G37" s="4"/>
      <c r="H37" s="4"/>
    </row>
    <row r="38" spans="1:8" ht="13.15" customHeight="1">
      <c r="A38" s="4"/>
      <c r="B38" s="25" t="s">
        <v>40</v>
      </c>
      <c r="C38" s="23" t="s">
        <v>20</v>
      </c>
      <c r="D38" s="279"/>
      <c r="E38" s="279"/>
      <c r="F38" s="4"/>
      <c r="G38" s="4"/>
      <c r="H38" s="4"/>
    </row>
    <row r="39" spans="1:8" ht="13.15" customHeight="1">
      <c r="A39" s="4"/>
      <c r="B39" s="22" t="s">
        <v>41</v>
      </c>
      <c r="C39" s="23" t="s">
        <v>20</v>
      </c>
      <c r="D39" s="279"/>
      <c r="E39" s="279"/>
      <c r="F39" s="4"/>
      <c r="G39" s="4"/>
      <c r="H39" s="4"/>
    </row>
    <row r="40" spans="1:8" ht="12.75" customHeight="1">
      <c r="A40" s="4"/>
      <c r="B40" s="26" t="s">
        <v>42</v>
      </c>
      <c r="C40" s="23" t="s">
        <v>20</v>
      </c>
      <c r="D40" s="279"/>
      <c r="E40" s="279"/>
      <c r="F40" s="4"/>
      <c r="G40" s="4"/>
      <c r="H40" s="4"/>
    </row>
    <row r="41" spans="1:8" ht="12.75" customHeight="1">
      <c r="A41" s="4"/>
      <c r="B41" s="4"/>
      <c r="C41" s="4"/>
      <c r="D41" s="4"/>
      <c r="E41" s="4"/>
    </row>
    <row r="42" spans="1:8" ht="12.75" customHeight="1">
      <c r="A42" s="4"/>
      <c r="B42" s="4"/>
      <c r="C42" s="4"/>
      <c r="D42" s="4"/>
      <c r="E42" s="4"/>
    </row>
    <row r="44" spans="1:8" ht="12.75" customHeight="1">
      <c r="F44" s="280" t="s">
        <v>43</v>
      </c>
      <c r="G44" s="280"/>
      <c r="H44" s="280"/>
    </row>
    <row r="45" spans="1:8" ht="13.15" customHeight="1">
      <c r="F45" s="281" t="s">
        <v>44</v>
      </c>
      <c r="G45" s="281"/>
      <c r="H45" s="281"/>
    </row>
  </sheetData>
  <mergeCells count="32">
    <mergeCell ref="F44:H44"/>
    <mergeCell ref="F45:H45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A2:H2"/>
    <mergeCell ref="E3:H3"/>
    <mergeCell ref="D13:E13"/>
    <mergeCell ref="D14:E14"/>
    <mergeCell ref="D15:E15"/>
  </mergeCells>
  <pageMargins left="0.22013888888888899" right="0.2" top="0.4" bottom="0.3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5" sqref="F5"/>
    </sheetView>
  </sheetViews>
  <sheetFormatPr defaultRowHeight="12.75"/>
  <cols>
    <col min="1" max="1" width="8.7109375" customWidth="1"/>
    <col min="2" max="2" width="38.7109375" customWidth="1"/>
    <col min="4" max="4" width="17" customWidth="1"/>
    <col min="6" max="6" width="31.85546875" customWidth="1"/>
  </cols>
  <sheetData>
    <row r="1" spans="1:6">
      <c r="A1" s="219"/>
      <c r="B1" s="219" t="s">
        <v>160</v>
      </c>
      <c r="C1" s="219"/>
      <c r="D1" s="219"/>
      <c r="E1" s="219"/>
      <c r="F1" s="219"/>
    </row>
    <row r="2" spans="1:6">
      <c r="A2" s="219"/>
      <c r="B2" s="219"/>
      <c r="C2" s="219"/>
      <c r="D2" s="219"/>
      <c r="E2" s="219"/>
      <c r="F2" s="219"/>
    </row>
    <row r="3" spans="1:6">
      <c r="A3" s="342" t="s">
        <v>0</v>
      </c>
      <c r="B3" s="342"/>
      <c r="C3" s="342"/>
      <c r="D3" s="342"/>
      <c r="E3" s="342"/>
      <c r="F3" s="342"/>
    </row>
    <row r="4" spans="1:6">
      <c r="A4" s="220"/>
      <c r="B4" s="220"/>
      <c r="C4" s="220"/>
      <c r="D4" s="220"/>
      <c r="E4" s="220"/>
      <c r="F4" s="220"/>
    </row>
    <row r="5" spans="1:6">
      <c r="A5" s="220"/>
      <c r="B5" s="220" t="s">
        <v>161</v>
      </c>
      <c r="C5" s="220"/>
      <c r="D5" s="220"/>
      <c r="E5" s="220"/>
      <c r="F5" s="276" t="s">
        <v>221</v>
      </c>
    </row>
    <row r="6" spans="1:6">
      <c r="A6" s="221"/>
      <c r="B6" s="222" t="s">
        <v>120</v>
      </c>
      <c r="C6" s="221"/>
      <c r="D6" s="221"/>
      <c r="E6" s="221"/>
      <c r="F6" s="221"/>
    </row>
    <row r="7" spans="1:6">
      <c r="A7" s="221"/>
      <c r="B7" s="222"/>
      <c r="C7" s="221"/>
      <c r="D7" s="221"/>
      <c r="E7" s="221"/>
      <c r="F7" s="221"/>
    </row>
    <row r="8" spans="1:6">
      <c r="A8" s="224"/>
      <c r="B8" s="273" t="s">
        <v>201</v>
      </c>
      <c r="C8" s="226"/>
      <c r="D8" s="227"/>
      <c r="E8" s="227"/>
      <c r="F8" s="274"/>
    </row>
    <row r="9" spans="1:6" ht="13.5" thickBot="1">
      <c r="A9" s="231" t="s">
        <v>2</v>
      </c>
      <c r="B9" s="232" t="s">
        <v>69</v>
      </c>
      <c r="C9" s="233" t="s">
        <v>70</v>
      </c>
      <c r="D9" s="234" t="s">
        <v>71</v>
      </c>
      <c r="E9" s="350" t="s">
        <v>72</v>
      </c>
      <c r="F9" s="351"/>
    </row>
    <row r="10" spans="1:6" ht="13.5" thickBot="1">
      <c r="A10" s="236" t="s">
        <v>10</v>
      </c>
      <c r="B10" s="232" t="s">
        <v>10</v>
      </c>
      <c r="C10" s="237" t="s">
        <v>75</v>
      </c>
      <c r="D10" s="234" t="s">
        <v>47</v>
      </c>
      <c r="E10" s="352" t="s">
        <v>47</v>
      </c>
      <c r="F10" s="353"/>
    </row>
    <row r="11" spans="1:6" ht="54.75" customHeight="1">
      <c r="A11" s="260">
        <v>1</v>
      </c>
      <c r="B11" s="239" t="s">
        <v>200</v>
      </c>
      <c r="C11" s="240">
        <v>5</v>
      </c>
      <c r="D11" s="241"/>
      <c r="E11" s="354">
        <f>C11*D11</f>
        <v>0</v>
      </c>
      <c r="F11" s="355"/>
    </row>
    <row r="12" spans="1:6" ht="42.75" customHeight="1">
      <c r="A12" s="265" t="s">
        <v>183</v>
      </c>
      <c r="B12" s="124" t="s">
        <v>192</v>
      </c>
      <c r="C12" s="368" t="s">
        <v>78</v>
      </c>
      <c r="D12" s="368"/>
      <c r="E12" s="369" t="s">
        <v>105</v>
      </c>
      <c r="F12" s="369"/>
    </row>
    <row r="13" spans="1:6" ht="23.25" customHeight="1">
      <c r="A13" s="270" t="s">
        <v>184</v>
      </c>
      <c r="B13" s="270" t="s">
        <v>74</v>
      </c>
      <c r="C13" s="370" t="s">
        <v>20</v>
      </c>
      <c r="D13" s="371"/>
      <c r="E13" s="358"/>
      <c r="F13" s="359"/>
    </row>
    <row r="14" spans="1:6">
      <c r="A14" s="266" t="s">
        <v>82</v>
      </c>
      <c r="B14" s="267" t="s">
        <v>185</v>
      </c>
      <c r="C14" s="360" t="s">
        <v>20</v>
      </c>
      <c r="D14" s="361"/>
      <c r="E14" s="362"/>
      <c r="F14" s="363"/>
    </row>
    <row r="15" spans="1:6">
      <c r="A15" s="264" t="s">
        <v>186</v>
      </c>
      <c r="B15" s="264" t="s">
        <v>187</v>
      </c>
      <c r="C15" s="364" t="s">
        <v>20</v>
      </c>
      <c r="D15" s="365"/>
      <c r="E15" s="364"/>
      <c r="F15" s="365"/>
    </row>
    <row r="16" spans="1:6" ht="24" customHeight="1">
      <c r="A16" s="264" t="s">
        <v>188</v>
      </c>
      <c r="B16" s="264" t="s">
        <v>189</v>
      </c>
      <c r="C16" s="364" t="s">
        <v>194</v>
      </c>
      <c r="D16" s="365"/>
      <c r="E16" s="364"/>
      <c r="F16" s="365"/>
    </row>
    <row r="17" spans="1:6" ht="45.75" customHeight="1">
      <c r="A17" s="268" t="s">
        <v>88</v>
      </c>
      <c r="B17" s="268" t="s">
        <v>190</v>
      </c>
      <c r="C17" s="356" t="s">
        <v>191</v>
      </c>
      <c r="D17" s="357"/>
      <c r="E17" s="366" t="s">
        <v>10</v>
      </c>
      <c r="F17" s="367"/>
    </row>
    <row r="18" spans="1:6" ht="45.75" customHeight="1">
      <c r="A18" s="268" t="s">
        <v>183</v>
      </c>
      <c r="B18" s="124" t="s">
        <v>104</v>
      </c>
      <c r="C18" s="268" t="s">
        <v>78</v>
      </c>
      <c r="D18" s="268"/>
      <c r="E18" s="356" t="s">
        <v>196</v>
      </c>
      <c r="F18" s="357"/>
    </row>
    <row r="19" spans="1:6" ht="49.5" customHeight="1">
      <c r="A19" s="268" t="s">
        <v>184</v>
      </c>
      <c r="B19" s="275" t="s">
        <v>202</v>
      </c>
      <c r="C19" s="348" t="s">
        <v>20</v>
      </c>
      <c r="D19" s="349"/>
      <c r="E19" s="348"/>
      <c r="F19" s="349"/>
    </row>
    <row r="20" spans="1:6" ht="56.25" customHeight="1">
      <c r="A20" s="271" t="s">
        <v>82</v>
      </c>
      <c r="B20" s="272" t="s">
        <v>203</v>
      </c>
      <c r="C20" s="346" t="s">
        <v>20</v>
      </c>
      <c r="D20" s="347"/>
      <c r="E20" s="348"/>
      <c r="F20" s="349"/>
    </row>
    <row r="21" spans="1:6" ht="27" customHeight="1">
      <c r="A21" s="271" t="s">
        <v>186</v>
      </c>
      <c r="B21" s="272" t="s">
        <v>204</v>
      </c>
      <c r="C21" s="346" t="s">
        <v>20</v>
      </c>
      <c r="D21" s="347"/>
      <c r="E21" s="347"/>
      <c r="F21" s="347"/>
    </row>
    <row r="26" spans="1:6">
      <c r="F26" t="s">
        <v>164</v>
      </c>
    </row>
    <row r="27" spans="1:6">
      <c r="F27" t="s">
        <v>93</v>
      </c>
    </row>
  </sheetData>
  <mergeCells count="23">
    <mergeCell ref="A3:F3"/>
    <mergeCell ref="E9:F9"/>
    <mergeCell ref="E10:F10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20:D20"/>
    <mergeCell ref="E20:F20"/>
    <mergeCell ref="C21:D21"/>
    <mergeCell ref="E21:F21"/>
    <mergeCell ref="C16:D16"/>
    <mergeCell ref="E16:F16"/>
    <mergeCell ref="C17:D17"/>
    <mergeCell ref="E17:F17"/>
    <mergeCell ref="E18:F18"/>
    <mergeCell ref="C19:D19"/>
    <mergeCell ref="E19:F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0" workbookViewId="0">
      <selection activeCell="E13" sqref="E13"/>
    </sheetView>
  </sheetViews>
  <sheetFormatPr defaultRowHeight="12.75"/>
  <cols>
    <col min="1" max="1" width="22.85546875" customWidth="1"/>
    <col min="2" max="2" width="43.85546875" customWidth="1"/>
    <col min="3" max="3" width="22.28515625" customWidth="1"/>
  </cols>
  <sheetData>
    <row r="1" spans="1:7">
      <c r="A1" t="s">
        <v>160</v>
      </c>
    </row>
    <row r="3" spans="1:7">
      <c r="B3" t="s">
        <v>169</v>
      </c>
    </row>
    <row r="6" spans="1:7">
      <c r="B6" t="s">
        <v>222</v>
      </c>
      <c r="F6" t="s">
        <v>223</v>
      </c>
    </row>
    <row r="7" spans="1:7">
      <c r="B7" t="s">
        <v>120</v>
      </c>
    </row>
    <row r="8" spans="1:7">
      <c r="A8" s="402" t="s">
        <v>220</v>
      </c>
      <c r="B8" s="55"/>
      <c r="C8" s="56"/>
      <c r="D8" s="4"/>
      <c r="E8" s="4"/>
      <c r="F8" s="4"/>
      <c r="G8" s="4"/>
    </row>
    <row r="9" spans="1:7">
      <c r="A9" s="401" t="s">
        <v>205</v>
      </c>
      <c r="B9" s="401"/>
      <c r="C9" s="401"/>
      <c r="D9" s="372"/>
      <c r="E9" s="372"/>
      <c r="F9" s="372"/>
      <c r="G9" s="372"/>
    </row>
    <row r="10" spans="1:7" ht="51">
      <c r="A10" s="373" t="s">
        <v>2</v>
      </c>
      <c r="B10" s="373" t="s">
        <v>206</v>
      </c>
      <c r="C10" s="373" t="s">
        <v>5</v>
      </c>
      <c r="D10" s="374" t="s">
        <v>207</v>
      </c>
      <c r="E10" s="374" t="s">
        <v>72</v>
      </c>
      <c r="F10" s="374" t="s">
        <v>208</v>
      </c>
      <c r="G10" s="374" t="s">
        <v>140</v>
      </c>
    </row>
    <row r="11" spans="1:7">
      <c r="A11" s="375"/>
      <c r="B11" s="375"/>
      <c r="C11" s="375" t="s">
        <v>209</v>
      </c>
      <c r="D11" s="376" t="s">
        <v>47</v>
      </c>
      <c r="E11" s="376" t="s">
        <v>47</v>
      </c>
      <c r="F11" s="376" t="s">
        <v>210</v>
      </c>
      <c r="G11" s="376" t="s">
        <v>210</v>
      </c>
    </row>
    <row r="12" spans="1:7" ht="59.25" customHeight="1">
      <c r="A12" s="377">
        <v>1</v>
      </c>
      <c r="B12" s="378" t="s">
        <v>205</v>
      </c>
      <c r="C12" s="379">
        <v>250</v>
      </c>
      <c r="D12" s="380"/>
      <c r="E12" s="380"/>
      <c r="F12" s="380"/>
      <c r="G12" s="380"/>
    </row>
    <row r="13" spans="1:7" ht="30" customHeight="1">
      <c r="A13" s="381" t="s">
        <v>211</v>
      </c>
      <c r="B13" s="381"/>
      <c r="C13" s="381"/>
      <c r="D13" s="381"/>
      <c r="E13" s="380"/>
      <c r="F13" s="382"/>
      <c r="G13" s="382"/>
    </row>
    <row r="14" spans="1:7">
      <c r="A14" s="372"/>
      <c r="B14" s="372"/>
      <c r="C14" s="372"/>
      <c r="D14" s="383"/>
      <c r="E14" s="384"/>
      <c r="F14" s="385"/>
      <c r="G14" s="385"/>
    </row>
    <row r="15" spans="1:7" ht="38.25">
      <c r="A15" s="386" t="s">
        <v>16</v>
      </c>
      <c r="B15" s="386"/>
      <c r="C15" s="387" t="s">
        <v>17</v>
      </c>
      <c r="D15" s="387" t="s">
        <v>18</v>
      </c>
      <c r="E15" s="372"/>
      <c r="F15" s="372"/>
      <c r="G15" s="372"/>
    </row>
    <row r="16" spans="1:7" ht="87.75" customHeight="1">
      <c r="A16" s="388">
        <v>1</v>
      </c>
      <c r="B16" s="389" t="s">
        <v>212</v>
      </c>
      <c r="C16" s="390" t="s">
        <v>20</v>
      </c>
      <c r="D16" s="391"/>
      <c r="E16" s="372"/>
      <c r="F16" s="372"/>
      <c r="G16" s="372"/>
    </row>
    <row r="17" spans="1:7" ht="48.75" customHeight="1">
      <c r="A17" s="392">
        <v>2</v>
      </c>
      <c r="B17" s="393" t="s">
        <v>213</v>
      </c>
      <c r="C17" s="394" t="s">
        <v>20</v>
      </c>
      <c r="D17" s="391"/>
      <c r="E17" s="372"/>
      <c r="F17" s="372"/>
      <c r="G17" s="372"/>
    </row>
    <row r="18" spans="1:7" ht="50.25" customHeight="1">
      <c r="A18" s="392">
        <v>3</v>
      </c>
      <c r="B18" s="393" t="s">
        <v>214</v>
      </c>
      <c r="C18" s="394" t="s">
        <v>20</v>
      </c>
      <c r="D18" s="391"/>
      <c r="E18" s="372"/>
      <c r="F18" s="372"/>
      <c r="G18" s="372"/>
    </row>
    <row r="19" spans="1:7" ht="47.25" customHeight="1">
      <c r="A19" s="392">
        <v>4</v>
      </c>
      <c r="B19" s="393" t="s">
        <v>215</v>
      </c>
      <c r="C19" s="394" t="s">
        <v>20</v>
      </c>
      <c r="D19" s="391"/>
      <c r="E19" s="372"/>
      <c r="F19" s="372"/>
      <c r="G19" s="372"/>
    </row>
    <row r="20" spans="1:7" ht="43.5" customHeight="1">
      <c r="A20" s="388">
        <v>5</v>
      </c>
      <c r="B20" s="395" t="s">
        <v>216</v>
      </c>
      <c r="C20" s="394" t="s">
        <v>20</v>
      </c>
      <c r="D20" s="391"/>
      <c r="E20" s="372"/>
      <c r="F20" s="372"/>
      <c r="G20" s="372"/>
    </row>
    <row r="21" spans="1:7" ht="66" customHeight="1">
      <c r="A21" s="388">
        <v>6</v>
      </c>
      <c r="B21" s="396" t="s">
        <v>217</v>
      </c>
      <c r="C21" s="394" t="s">
        <v>20</v>
      </c>
      <c r="D21" s="391"/>
      <c r="E21" s="372"/>
      <c r="F21" s="372"/>
      <c r="G21" s="372"/>
    </row>
    <row r="22" spans="1:7">
      <c r="A22" s="372"/>
      <c r="B22" s="397"/>
      <c r="C22" s="398"/>
      <c r="D22" s="372"/>
      <c r="E22" s="372"/>
      <c r="F22" s="372"/>
      <c r="G22" s="372"/>
    </row>
    <row r="23" spans="1:7">
      <c r="A23" s="399"/>
      <c r="B23" s="397"/>
      <c r="C23" s="398"/>
      <c r="D23" s="400" t="s">
        <v>218</v>
      </c>
      <c r="E23" s="400"/>
      <c r="F23" s="400"/>
      <c r="G23" s="399"/>
    </row>
    <row r="24" spans="1:7">
      <c r="A24" s="372"/>
      <c r="B24" s="397"/>
      <c r="C24" s="398"/>
      <c r="D24" s="400" t="s">
        <v>219</v>
      </c>
      <c r="E24" s="400"/>
      <c r="F24" s="400"/>
      <c r="G24" s="372"/>
    </row>
  </sheetData>
  <mergeCells count="6">
    <mergeCell ref="A9:C9"/>
    <mergeCell ref="A13:D13"/>
    <mergeCell ref="F13:G13"/>
    <mergeCell ref="A15:B15"/>
    <mergeCell ref="D23:F23"/>
    <mergeCell ref="D24:F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7"/>
  <sheetViews>
    <sheetView zoomScaleNormal="100" workbookViewId="0">
      <selection activeCell="B35" sqref="B35"/>
    </sheetView>
  </sheetViews>
  <sheetFormatPr defaultColWidth="9" defaultRowHeight="12.75"/>
  <cols>
    <col min="1" max="1" width="7.7109375" style="61" customWidth="1"/>
    <col min="2" max="2" width="65.7109375" style="61" customWidth="1"/>
    <col min="3" max="3" width="9.5703125" style="61" customWidth="1"/>
    <col min="4" max="4" width="8.28515625" style="61" customWidth="1"/>
    <col min="5" max="5" width="12" style="61" customWidth="1"/>
    <col min="6" max="6" width="15.5703125" style="61" customWidth="1"/>
    <col min="7" max="7" width="16.7109375" style="61" customWidth="1"/>
    <col min="8" max="8" width="11" style="61" customWidth="1"/>
    <col min="9" max="9" width="0.140625" style="61" customWidth="1"/>
    <col min="10" max="257" width="9" style="61"/>
    <col min="258" max="16384" width="9" style="62"/>
  </cols>
  <sheetData>
    <row r="1" spans="1:8">
      <c r="B1" s="61" t="s">
        <v>160</v>
      </c>
    </row>
    <row r="2" spans="1:8">
      <c r="A2" s="282" t="s">
        <v>0</v>
      </c>
      <c r="B2" s="282"/>
      <c r="C2" s="282"/>
      <c r="D2" s="282"/>
      <c r="E2" s="282"/>
      <c r="F2" s="282"/>
      <c r="G2" s="282"/>
      <c r="H2" s="282"/>
    </row>
    <row r="3" spans="1:8">
      <c r="A3" s="63"/>
      <c r="B3" s="64"/>
      <c r="C3" s="63"/>
      <c r="D3" s="63"/>
      <c r="E3" s="63"/>
      <c r="F3" s="63"/>
      <c r="G3" s="282" t="s">
        <v>162</v>
      </c>
      <c r="H3" s="282"/>
    </row>
    <row r="4" spans="1:8">
      <c r="A4" s="63"/>
      <c r="B4" s="65" t="s">
        <v>164</v>
      </c>
      <c r="C4" s="63"/>
      <c r="D4" s="63"/>
      <c r="E4" s="63"/>
      <c r="F4" s="63"/>
      <c r="G4" s="66"/>
      <c r="H4" s="66"/>
    </row>
    <row r="5" spans="1:8">
      <c r="B5" s="61" t="s">
        <v>120</v>
      </c>
    </row>
    <row r="7" spans="1:8" ht="13.15" customHeight="1">
      <c r="A7" s="283" t="s">
        <v>45</v>
      </c>
      <c r="B7" s="283"/>
      <c r="C7" s="283"/>
      <c r="D7" s="283"/>
      <c r="E7" s="283"/>
      <c r="F7" s="283"/>
      <c r="G7" s="283"/>
      <c r="H7" s="283"/>
    </row>
    <row r="8" spans="1:8" ht="38.25">
      <c r="A8" s="52" t="s">
        <v>46</v>
      </c>
      <c r="B8" s="52" t="s">
        <v>3</v>
      </c>
      <c r="C8" s="52" t="s">
        <v>4</v>
      </c>
      <c r="D8" s="52" t="s">
        <v>5</v>
      </c>
      <c r="E8" s="52" t="s">
        <v>6</v>
      </c>
      <c r="F8" s="52" t="s">
        <v>7</v>
      </c>
      <c r="G8" s="52" t="s">
        <v>8</v>
      </c>
      <c r="H8" s="52" t="s">
        <v>9</v>
      </c>
    </row>
    <row r="9" spans="1:8">
      <c r="A9" s="67" t="s">
        <v>10</v>
      </c>
      <c r="B9" s="67" t="s">
        <v>10</v>
      </c>
      <c r="C9" s="68" t="s">
        <v>10</v>
      </c>
      <c r="D9" s="69" t="s">
        <v>10</v>
      </c>
      <c r="E9" s="69" t="s">
        <v>47</v>
      </c>
      <c r="F9" s="67" t="s">
        <v>47</v>
      </c>
      <c r="G9" s="67" t="s">
        <v>47</v>
      </c>
      <c r="H9" s="67" t="s">
        <v>10</v>
      </c>
    </row>
    <row r="10" spans="1:8" ht="18" customHeight="1">
      <c r="A10" s="70">
        <v>1</v>
      </c>
      <c r="B10" s="71" t="s">
        <v>48</v>
      </c>
      <c r="C10" s="284"/>
      <c r="D10" s="284"/>
      <c r="E10" s="284"/>
      <c r="F10" s="72"/>
      <c r="G10" s="285"/>
      <c r="H10" s="285"/>
    </row>
    <row r="11" spans="1:8">
      <c r="A11" s="73"/>
      <c r="B11" s="71" t="s">
        <v>49</v>
      </c>
      <c r="C11" s="67" t="s">
        <v>13</v>
      </c>
      <c r="D11" s="74">
        <v>6360</v>
      </c>
      <c r="E11" s="69"/>
      <c r="F11" s="69">
        <f>S13</f>
        <v>0</v>
      </c>
      <c r="G11" s="67"/>
      <c r="H11" s="67"/>
    </row>
    <row r="12" spans="1:8">
      <c r="A12" s="67"/>
      <c r="B12" s="75"/>
      <c r="C12" s="67"/>
      <c r="D12" s="76"/>
      <c r="E12" s="79" t="s">
        <v>15</v>
      </c>
      <c r="F12" s="28">
        <f>SUM(F10:F11)</f>
        <v>0</v>
      </c>
      <c r="G12" s="67"/>
      <c r="H12" s="67"/>
    </row>
    <row r="13" spans="1:8" ht="26.45" customHeight="1">
      <c r="B13" s="57" t="s">
        <v>16</v>
      </c>
      <c r="C13" s="57" t="s">
        <v>17</v>
      </c>
      <c r="D13" s="286" t="s">
        <v>18</v>
      </c>
      <c r="E13" s="286"/>
    </row>
    <row r="14" spans="1:8" ht="13.15" customHeight="1">
      <c r="B14" s="77" t="s">
        <v>19</v>
      </c>
      <c r="C14" s="78" t="s">
        <v>20</v>
      </c>
      <c r="D14" s="287"/>
      <c r="E14" s="287"/>
    </row>
    <row r="15" spans="1:8" ht="26.45" customHeight="1">
      <c r="B15" s="77" t="s">
        <v>50</v>
      </c>
      <c r="C15" s="78" t="s">
        <v>20</v>
      </c>
      <c r="D15" s="287"/>
      <c r="E15" s="287"/>
    </row>
    <row r="16" spans="1:8" ht="13.15" customHeight="1">
      <c r="B16" s="77" t="s">
        <v>51</v>
      </c>
      <c r="C16" s="78" t="s">
        <v>20</v>
      </c>
      <c r="D16" s="287"/>
      <c r="E16" s="287"/>
    </row>
    <row r="17" spans="2:9" ht="13.15" customHeight="1">
      <c r="B17" s="77" t="s">
        <v>52</v>
      </c>
      <c r="C17" s="78" t="s">
        <v>20</v>
      </c>
      <c r="D17" s="287"/>
      <c r="E17" s="287"/>
    </row>
    <row r="18" spans="2:9" ht="13.15" customHeight="1">
      <c r="B18" s="77" t="s">
        <v>53</v>
      </c>
      <c r="C18" s="78" t="s">
        <v>20</v>
      </c>
      <c r="D18" s="287"/>
      <c r="E18" s="287"/>
    </row>
    <row r="19" spans="2:9" ht="26.45" customHeight="1">
      <c r="B19" s="77" t="s">
        <v>54</v>
      </c>
      <c r="C19" s="78" t="s">
        <v>20</v>
      </c>
      <c r="D19" s="287"/>
      <c r="E19" s="287"/>
    </row>
    <row r="20" spans="2:9" ht="13.15" customHeight="1">
      <c r="B20" s="77" t="s">
        <v>55</v>
      </c>
      <c r="C20" s="78" t="s">
        <v>20</v>
      </c>
      <c r="D20" s="287"/>
      <c r="E20" s="287"/>
    </row>
    <row r="21" spans="2:9" ht="26.45" customHeight="1">
      <c r="B21" s="77" t="s">
        <v>56</v>
      </c>
      <c r="C21" s="78" t="s">
        <v>20</v>
      </c>
      <c r="D21" s="287"/>
      <c r="E21" s="287"/>
    </row>
    <row r="22" spans="2:9" ht="26.45" customHeight="1">
      <c r="B22" s="77" t="s">
        <v>57</v>
      </c>
      <c r="C22" s="78" t="s">
        <v>20</v>
      </c>
      <c r="D22" s="287"/>
      <c r="E22" s="287"/>
      <c r="G22" s="288"/>
      <c r="H22" s="288"/>
      <c r="I22" s="288"/>
    </row>
    <row r="26" spans="2:9">
      <c r="E26" s="61" t="s">
        <v>165</v>
      </c>
    </row>
    <row r="27" spans="2:9">
      <c r="E27" s="61" t="s">
        <v>93</v>
      </c>
    </row>
  </sheetData>
  <mergeCells count="16">
    <mergeCell ref="G22:I22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A2:H2"/>
    <mergeCell ref="G3:H3"/>
    <mergeCell ref="A7:H7"/>
    <mergeCell ref="C10:E10"/>
    <mergeCell ref="G10:H10"/>
  </mergeCells>
  <pageMargins left="0.209722222222222" right="0.12986111111111101" top="0.32013888888888897" bottom="0.159722222222221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9"/>
  <sheetViews>
    <sheetView zoomScaleNormal="100" workbookViewId="0">
      <selection activeCell="B14" sqref="B14"/>
    </sheetView>
  </sheetViews>
  <sheetFormatPr defaultColWidth="9" defaultRowHeight="12.75"/>
  <cols>
    <col min="1" max="1" width="4.140625" style="27" customWidth="1"/>
    <col min="2" max="2" width="53.42578125" style="27" customWidth="1"/>
    <col min="3" max="3" width="10.42578125" style="27" customWidth="1"/>
    <col min="4" max="4" width="9" style="27"/>
    <col min="5" max="5" width="14.5703125" style="27" customWidth="1"/>
    <col min="6" max="6" width="16.28515625" style="27" customWidth="1"/>
    <col min="7" max="7" width="14.85546875" style="27" customWidth="1"/>
    <col min="8" max="8" width="12.5703125" style="27" customWidth="1"/>
    <col min="9" max="257" width="9" style="27"/>
  </cols>
  <sheetData>
    <row r="1" spans="1:257">
      <c r="A1" s="61"/>
      <c r="B1" s="61" t="s">
        <v>160</v>
      </c>
      <c r="C1" s="61"/>
      <c r="D1" s="61"/>
      <c r="E1" s="61"/>
      <c r="F1" s="61"/>
      <c r="G1" s="61"/>
      <c r="H1" s="6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</row>
    <row r="2" spans="1:257">
      <c r="A2" s="282" t="s">
        <v>0</v>
      </c>
      <c r="B2" s="282"/>
      <c r="C2" s="282"/>
      <c r="D2" s="282"/>
      <c r="E2" s="282"/>
      <c r="F2" s="282"/>
      <c r="G2" s="282"/>
      <c r="H2" s="282"/>
    </row>
    <row r="3" spans="1:257">
      <c r="A3" s="63"/>
      <c r="B3" s="64"/>
      <c r="C3" s="63"/>
      <c r="D3" s="63"/>
      <c r="E3" s="63"/>
      <c r="F3" s="63"/>
      <c r="G3" s="282" t="s">
        <v>162</v>
      </c>
      <c r="H3" s="282"/>
    </row>
    <row r="4" spans="1:257">
      <c r="A4" s="63"/>
      <c r="B4" s="65" t="s">
        <v>167</v>
      </c>
      <c r="C4" s="63"/>
      <c r="D4" s="63"/>
      <c r="E4" s="63"/>
      <c r="F4" s="63"/>
      <c r="G4" s="66"/>
      <c r="H4" s="66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</row>
    <row r="5" spans="1:257">
      <c r="A5" s="61"/>
      <c r="B5" s="61" t="s">
        <v>120</v>
      </c>
      <c r="C5" s="61"/>
      <c r="D5" s="61"/>
      <c r="E5" s="61"/>
      <c r="F5" s="61"/>
      <c r="G5" s="61"/>
      <c r="H5" s="61"/>
    </row>
    <row r="6" spans="1:257">
      <c r="A6" s="61"/>
      <c r="B6" s="61"/>
      <c r="C6" s="61"/>
      <c r="D6" s="61"/>
      <c r="E6" s="61"/>
      <c r="F6" s="61"/>
      <c r="G6" s="61"/>
      <c r="H6" s="61"/>
    </row>
    <row r="7" spans="1:257" ht="13.15" customHeight="1">
      <c r="A7" s="283" t="s">
        <v>58</v>
      </c>
      <c r="B7" s="283"/>
      <c r="C7" s="283"/>
      <c r="D7" s="283"/>
      <c r="E7" s="283"/>
      <c r="F7" s="283"/>
      <c r="G7" s="283"/>
      <c r="H7" s="283"/>
    </row>
    <row r="8" spans="1:257" ht="38.25">
      <c r="A8" s="52" t="s">
        <v>46</v>
      </c>
      <c r="B8" s="52" t="s">
        <v>3</v>
      </c>
      <c r="C8" s="52" t="s">
        <v>4</v>
      </c>
      <c r="D8" s="52" t="s">
        <v>5</v>
      </c>
      <c r="E8" s="52" t="s">
        <v>6</v>
      </c>
      <c r="F8" s="52" t="s">
        <v>7</v>
      </c>
      <c r="G8" s="52" t="s">
        <v>8</v>
      </c>
      <c r="H8" s="52" t="s">
        <v>9</v>
      </c>
    </row>
    <row r="9" spans="1:257">
      <c r="A9" s="67" t="s">
        <v>10</v>
      </c>
      <c r="B9" s="67" t="s">
        <v>10</v>
      </c>
      <c r="C9" s="68" t="s">
        <v>10</v>
      </c>
      <c r="D9" s="69" t="s">
        <v>10</v>
      </c>
      <c r="E9" s="69" t="s">
        <v>47</v>
      </c>
      <c r="F9" s="67" t="s">
        <v>47</v>
      </c>
      <c r="G9" s="67" t="s">
        <v>47</v>
      </c>
      <c r="H9" s="67" t="s">
        <v>10</v>
      </c>
    </row>
    <row r="10" spans="1:257" ht="42" customHeight="1">
      <c r="A10" s="30">
        <v>1</v>
      </c>
      <c r="B10" s="71" t="s">
        <v>59</v>
      </c>
      <c r="C10" s="30" t="s">
        <v>13</v>
      </c>
      <c r="D10" s="31">
        <v>433</v>
      </c>
      <c r="E10" s="32"/>
      <c r="F10" s="32">
        <f>D10*E10</f>
        <v>0</v>
      </c>
      <c r="G10" s="67"/>
      <c r="H10" s="67"/>
    </row>
    <row r="11" spans="1:257" ht="30.75" customHeight="1">
      <c r="A11" s="30"/>
      <c r="B11" s="71"/>
      <c r="C11" s="30"/>
      <c r="D11" s="31"/>
      <c r="E11" s="81" t="s">
        <v>15</v>
      </c>
      <c r="F11" s="33">
        <f>SUM(F10:F10)</f>
        <v>0</v>
      </c>
      <c r="G11" s="67"/>
      <c r="H11" s="67"/>
    </row>
    <row r="12" spans="1:257" ht="25.5">
      <c r="A12" s="61"/>
      <c r="B12" s="57" t="s">
        <v>16</v>
      </c>
      <c r="C12" s="57" t="s">
        <v>17</v>
      </c>
      <c r="D12" s="58" t="s">
        <v>18</v>
      </c>
      <c r="E12" s="34"/>
      <c r="F12" s="35"/>
      <c r="G12" s="61"/>
      <c r="H12" s="61"/>
    </row>
    <row r="13" spans="1:257">
      <c r="A13" s="61"/>
      <c r="B13" s="80" t="s">
        <v>60</v>
      </c>
      <c r="C13" s="78" t="s">
        <v>20</v>
      </c>
      <c r="D13" s="67"/>
      <c r="E13" s="34"/>
      <c r="F13" s="35"/>
      <c r="G13" s="61"/>
      <c r="H13" s="61"/>
    </row>
    <row r="14" spans="1:257">
      <c r="A14" s="61"/>
      <c r="B14" s="80" t="s">
        <v>61</v>
      </c>
      <c r="C14" s="78" t="s">
        <v>20</v>
      </c>
      <c r="D14" s="67"/>
      <c r="E14" s="36"/>
      <c r="F14" s="36"/>
      <c r="G14" s="61"/>
      <c r="H14" s="61"/>
    </row>
    <row r="15" spans="1:257">
      <c r="A15" s="61"/>
      <c r="B15" s="77" t="s">
        <v>62</v>
      </c>
      <c r="C15" s="78" t="s">
        <v>20</v>
      </c>
      <c r="D15" s="67"/>
      <c r="E15" s="36"/>
      <c r="F15" s="36"/>
      <c r="G15" s="61"/>
      <c r="H15" s="61"/>
    </row>
    <row r="16" spans="1:257">
      <c r="A16" s="61"/>
      <c r="B16" s="77" t="s">
        <v>63</v>
      </c>
      <c r="C16" s="78" t="s">
        <v>20</v>
      </c>
      <c r="D16" s="67"/>
      <c r="E16" s="36"/>
      <c r="F16" s="36"/>
      <c r="G16" s="61"/>
      <c r="H16" s="61"/>
    </row>
    <row r="17" spans="1:8">
      <c r="A17" s="61"/>
      <c r="B17" s="77" t="s">
        <v>64</v>
      </c>
      <c r="C17" s="78" t="s">
        <v>20</v>
      </c>
      <c r="D17" s="67"/>
      <c r="E17" s="36"/>
      <c r="F17" s="36"/>
      <c r="G17" s="61"/>
      <c r="H17" s="61"/>
    </row>
    <row r="18" spans="1:8">
      <c r="A18" s="61"/>
      <c r="B18" s="77" t="s">
        <v>65</v>
      </c>
      <c r="C18" s="78" t="s">
        <v>20</v>
      </c>
      <c r="D18" s="67"/>
      <c r="E18" s="36"/>
      <c r="F18" s="36"/>
      <c r="G18" s="61"/>
      <c r="H18" s="61"/>
    </row>
    <row r="19" spans="1:8">
      <c r="A19" s="61"/>
      <c r="B19" s="77" t="s">
        <v>66</v>
      </c>
      <c r="C19" s="78" t="s">
        <v>20</v>
      </c>
      <c r="D19" s="67"/>
      <c r="E19" s="36"/>
      <c r="F19" s="36"/>
      <c r="G19" s="61"/>
      <c r="H19" s="61"/>
    </row>
    <row r="20" spans="1:8">
      <c r="A20" s="61"/>
      <c r="B20" s="77" t="s">
        <v>67</v>
      </c>
      <c r="C20" s="78" t="s">
        <v>20</v>
      </c>
      <c r="D20" s="67"/>
      <c r="E20" s="36"/>
      <c r="F20" s="36"/>
      <c r="G20" s="61"/>
      <c r="H20" s="61"/>
    </row>
    <row r="21" spans="1:8">
      <c r="A21" s="61"/>
      <c r="B21" s="77" t="s">
        <v>68</v>
      </c>
      <c r="C21" s="78" t="s">
        <v>20</v>
      </c>
      <c r="D21" s="67"/>
      <c r="E21" s="36"/>
      <c r="F21" s="36"/>
      <c r="G21" s="61"/>
      <c r="H21" s="61"/>
    </row>
    <row r="22" spans="1:8">
      <c r="A22" s="61"/>
      <c r="B22" s="61"/>
      <c r="C22" s="61"/>
      <c r="D22" s="61"/>
      <c r="E22" s="61"/>
      <c r="F22" s="61"/>
      <c r="G22" s="61"/>
      <c r="H22" s="61"/>
    </row>
    <row r="23" spans="1:8">
      <c r="A23" s="61"/>
      <c r="B23" s="61"/>
      <c r="C23" s="61"/>
      <c r="D23" s="61"/>
      <c r="E23" s="61"/>
      <c r="F23" s="61"/>
      <c r="G23" s="61"/>
      <c r="H23" s="61"/>
    </row>
    <row r="24" spans="1:8">
      <c r="A24" s="61"/>
      <c r="B24" s="61"/>
      <c r="C24" s="61"/>
      <c r="D24" s="61"/>
      <c r="E24" s="61"/>
      <c r="F24" s="61"/>
      <c r="G24" s="61"/>
      <c r="H24" s="61"/>
    </row>
    <row r="25" spans="1:8">
      <c r="A25" s="61"/>
      <c r="B25" s="61"/>
      <c r="C25" s="61"/>
      <c r="D25" s="61"/>
      <c r="E25" s="61"/>
      <c r="F25" s="61"/>
      <c r="G25" s="61" t="s">
        <v>166</v>
      </c>
      <c r="H25" s="61"/>
    </row>
    <row r="26" spans="1:8">
      <c r="A26" s="61"/>
      <c r="B26" s="61"/>
      <c r="C26" s="61"/>
      <c r="D26" s="61"/>
      <c r="E26" s="61"/>
      <c r="F26" s="282" t="s">
        <v>93</v>
      </c>
      <c r="G26" s="282"/>
      <c r="H26" s="282"/>
    </row>
    <row r="27" spans="1:8">
      <c r="A27" s="61"/>
      <c r="B27" s="61"/>
      <c r="C27" s="61"/>
      <c r="D27" s="61"/>
      <c r="E27" s="61"/>
      <c r="F27" s="61"/>
      <c r="G27" s="61"/>
      <c r="H27" s="61"/>
    </row>
    <row r="28" spans="1:8">
      <c r="A28" s="61"/>
      <c r="B28" s="61"/>
      <c r="C28" s="61"/>
      <c r="D28" s="61"/>
      <c r="E28" s="61"/>
      <c r="F28" s="61"/>
      <c r="G28" s="61"/>
      <c r="H28" s="61"/>
    </row>
    <row r="29" spans="1:8">
      <c r="A29" s="61"/>
      <c r="B29" s="61"/>
      <c r="C29" s="61"/>
      <c r="D29" s="61"/>
      <c r="E29" s="61"/>
      <c r="F29" s="61"/>
      <c r="G29" s="61"/>
      <c r="H29" s="61"/>
    </row>
  </sheetData>
  <mergeCells count="4">
    <mergeCell ref="A2:H2"/>
    <mergeCell ref="G3:H3"/>
    <mergeCell ref="A7:H7"/>
    <mergeCell ref="F26:H26"/>
  </mergeCells>
  <pageMargins left="0.179861111111111" right="0.17013888888888901" top="0.42013888888888901" bottom="0.3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1"/>
  <sheetViews>
    <sheetView zoomScale="95" zoomScaleNormal="95" workbookViewId="0">
      <selection activeCell="E15" sqref="E15:F15"/>
    </sheetView>
  </sheetViews>
  <sheetFormatPr defaultColWidth="11.7109375" defaultRowHeight="14.25"/>
  <cols>
    <col min="1" max="1" width="11.5703125" style="37"/>
    <col min="2" max="2" width="45" style="37" customWidth="1"/>
    <col min="3" max="4" width="11.5703125" style="37"/>
    <col min="5" max="5" width="18" style="37" customWidth="1"/>
    <col min="6" max="6" width="20.5703125" style="37" customWidth="1"/>
    <col min="7" max="257" width="11.5703125" style="37"/>
  </cols>
  <sheetData>
    <row r="1" spans="1:11">
      <c r="A1" s="108"/>
      <c r="B1" s="108" t="s">
        <v>160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>
      <c r="A3" s="108"/>
      <c r="B3" s="108"/>
      <c r="C3" s="292" t="s">
        <v>169</v>
      </c>
      <c r="D3" s="292"/>
      <c r="E3" s="292"/>
      <c r="F3" s="292"/>
      <c r="G3" s="108"/>
      <c r="H3" s="108"/>
      <c r="I3" s="108"/>
      <c r="J3" s="108"/>
      <c r="K3" s="108"/>
    </row>
    <row r="4" spans="1:11">
      <c r="A4" s="108"/>
      <c r="B4" s="291" t="s">
        <v>163</v>
      </c>
      <c r="C4" s="291"/>
      <c r="D4" s="291"/>
      <c r="E4" s="291"/>
      <c r="F4" s="291"/>
      <c r="G4" s="291"/>
      <c r="H4" s="291"/>
      <c r="I4" s="291"/>
      <c r="J4" s="291"/>
      <c r="K4" s="291"/>
    </row>
    <row r="5" spans="1:11">
      <c r="A5" s="108"/>
      <c r="B5" s="109" t="s">
        <v>120</v>
      </c>
      <c r="C5" s="110"/>
      <c r="D5" s="110"/>
      <c r="E5" s="110"/>
      <c r="F5" s="110"/>
      <c r="G5" s="110" t="s">
        <v>170</v>
      </c>
      <c r="H5" s="110"/>
      <c r="I5" s="110"/>
      <c r="J5" s="110"/>
      <c r="K5" s="110"/>
    </row>
    <row r="6" spans="1:11">
      <c r="A6" s="108"/>
      <c r="B6" s="111"/>
      <c r="C6" s="108"/>
      <c r="D6" s="108"/>
      <c r="E6" s="112"/>
      <c r="F6" s="293"/>
      <c r="G6" s="293"/>
      <c r="H6" s="108"/>
      <c r="I6" s="108"/>
      <c r="J6" s="108"/>
      <c r="K6" s="108"/>
    </row>
    <row r="7" spans="1:11">
      <c r="A7" s="59"/>
      <c r="B7" s="294" t="s">
        <v>168</v>
      </c>
      <c r="C7" s="294"/>
      <c r="D7" s="294"/>
      <c r="E7" s="294"/>
      <c r="F7" s="294"/>
      <c r="G7" s="82"/>
      <c r="H7" s="108"/>
      <c r="I7" s="108"/>
      <c r="J7" s="108"/>
      <c r="K7" s="108"/>
    </row>
    <row r="8" spans="1:11" ht="26.25" thickBot="1">
      <c r="A8" s="113" t="s">
        <v>2</v>
      </c>
      <c r="B8" s="86" t="s">
        <v>69</v>
      </c>
      <c r="C8" s="114" t="s">
        <v>70</v>
      </c>
      <c r="D8" s="88" t="s">
        <v>71</v>
      </c>
      <c r="E8" s="88" t="s">
        <v>72</v>
      </c>
      <c r="F8" s="88" t="s">
        <v>73</v>
      </c>
      <c r="G8" s="86" t="s">
        <v>74</v>
      </c>
      <c r="H8" s="83"/>
      <c r="I8" s="84"/>
      <c r="J8" s="108"/>
      <c r="K8" s="108"/>
    </row>
    <row r="9" spans="1:11" ht="15" thickBot="1">
      <c r="A9" s="85" t="s">
        <v>10</v>
      </c>
      <c r="B9" s="86" t="s">
        <v>10</v>
      </c>
      <c r="C9" s="87" t="s">
        <v>75</v>
      </c>
      <c r="D9" s="88" t="s">
        <v>47</v>
      </c>
      <c r="E9" s="88" t="s">
        <v>47</v>
      </c>
      <c r="F9" s="89" t="s">
        <v>10</v>
      </c>
      <c r="G9" s="86" t="s">
        <v>10</v>
      </c>
      <c r="H9" s="83"/>
      <c r="I9" s="84"/>
      <c r="J9" s="108"/>
      <c r="K9" s="108"/>
    </row>
    <row r="10" spans="1:11" ht="47.25" customHeight="1">
      <c r="A10" s="90">
        <v>1</v>
      </c>
      <c r="B10" s="115" t="s">
        <v>76</v>
      </c>
      <c r="C10" s="91">
        <v>5973</v>
      </c>
      <c r="D10" s="92"/>
      <c r="E10" s="93"/>
      <c r="F10" s="94"/>
      <c r="G10" s="95"/>
      <c r="H10" s="96"/>
      <c r="I10" s="84"/>
      <c r="J10" s="108"/>
      <c r="K10" s="108"/>
    </row>
    <row r="11" spans="1:11" ht="53.65" customHeight="1">
      <c r="A11" s="97"/>
      <c r="B11" s="98" t="s">
        <v>77</v>
      </c>
      <c r="C11" s="295" t="s">
        <v>78</v>
      </c>
      <c r="D11" s="295"/>
      <c r="E11" s="295" t="s">
        <v>79</v>
      </c>
      <c r="F11" s="295"/>
      <c r="G11" s="99"/>
      <c r="H11" s="100"/>
      <c r="I11" s="83"/>
      <c r="J11" s="108"/>
      <c r="K11" s="108"/>
    </row>
    <row r="12" spans="1:11" ht="15.75" customHeight="1">
      <c r="A12" s="101" t="s">
        <v>80</v>
      </c>
      <c r="B12" s="102" t="s">
        <v>81</v>
      </c>
      <c r="C12" s="289"/>
      <c r="D12" s="290"/>
      <c r="E12" s="289"/>
      <c r="F12" s="290"/>
      <c r="G12" s="100"/>
      <c r="H12" s="100"/>
      <c r="I12" s="83"/>
      <c r="J12" s="108"/>
      <c r="K12" s="108"/>
    </row>
    <row r="13" spans="1:11" ht="55.5" customHeight="1">
      <c r="A13" s="101" t="s">
        <v>82</v>
      </c>
      <c r="B13" s="102" t="s">
        <v>83</v>
      </c>
      <c r="C13" s="296"/>
      <c r="D13" s="296"/>
      <c r="E13" s="296"/>
      <c r="F13" s="296"/>
      <c r="G13" s="100"/>
      <c r="H13" s="100"/>
      <c r="I13" s="83"/>
      <c r="J13" s="108"/>
      <c r="K13" s="108"/>
    </row>
    <row r="14" spans="1:11" ht="38.65" customHeight="1">
      <c r="A14" s="101" t="s">
        <v>84</v>
      </c>
      <c r="B14" s="102" t="s">
        <v>85</v>
      </c>
      <c r="C14" s="296"/>
      <c r="D14" s="296"/>
      <c r="E14" s="296"/>
      <c r="F14" s="296"/>
      <c r="G14" s="83"/>
      <c r="H14" s="100"/>
      <c r="I14" s="83"/>
      <c r="J14" s="108"/>
      <c r="K14" s="108"/>
    </row>
    <row r="15" spans="1:11" ht="41.1" customHeight="1">
      <c r="A15" s="101" t="s">
        <v>86</v>
      </c>
      <c r="B15" s="102" t="s">
        <v>87</v>
      </c>
      <c r="C15" s="296"/>
      <c r="D15" s="296"/>
      <c r="E15" s="296"/>
      <c r="F15" s="296"/>
      <c r="G15" s="83"/>
      <c r="H15" s="100"/>
      <c r="I15" s="83"/>
      <c r="J15" s="108"/>
      <c r="K15" s="108"/>
    </row>
    <row r="16" spans="1:11" ht="62.45" customHeight="1">
      <c r="A16" s="101" t="s">
        <v>88</v>
      </c>
      <c r="B16" s="102" t="s">
        <v>89</v>
      </c>
      <c r="C16" s="296"/>
      <c r="D16" s="296"/>
      <c r="E16" s="296"/>
      <c r="F16" s="296"/>
      <c r="G16" s="83"/>
      <c r="H16" s="100"/>
      <c r="I16" s="83"/>
      <c r="J16" s="108"/>
      <c r="K16" s="108"/>
    </row>
    <row r="17" spans="1:11" ht="14.45" customHeight="1">
      <c r="A17" s="101" t="s">
        <v>90</v>
      </c>
      <c r="B17" s="102" t="s">
        <v>91</v>
      </c>
      <c r="C17" s="296"/>
      <c r="D17" s="296"/>
      <c r="E17" s="296"/>
      <c r="F17" s="296"/>
      <c r="G17" s="83"/>
      <c r="H17" s="100"/>
      <c r="I17" s="83"/>
      <c r="J17" s="108"/>
      <c r="K17" s="108"/>
    </row>
    <row r="18" spans="1:11" ht="15.75" customHeight="1">
      <c r="A18" s="103"/>
      <c r="B18" s="103"/>
      <c r="C18" s="104"/>
      <c r="D18" s="105"/>
      <c r="E18" s="105"/>
      <c r="F18" s="106"/>
      <c r="G18" s="297" t="s">
        <v>92</v>
      </c>
      <c r="H18" s="297"/>
      <c r="I18" s="107"/>
      <c r="J18" s="108"/>
      <c r="K18" s="108"/>
    </row>
    <row r="19" spans="1:11" ht="15.75" customHeight="1">
      <c r="A19" s="103"/>
      <c r="B19" s="103"/>
      <c r="C19" s="104"/>
      <c r="D19" s="105"/>
      <c r="E19" s="105"/>
      <c r="F19" s="106"/>
      <c r="G19" s="298" t="s">
        <v>93</v>
      </c>
      <c r="H19" s="298"/>
      <c r="I19" s="298"/>
      <c r="J19" s="108"/>
      <c r="K19" s="108"/>
    </row>
    <row r="20" spans="1:1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</sheetData>
  <mergeCells count="20">
    <mergeCell ref="G19:I19"/>
    <mergeCell ref="C14:D14"/>
    <mergeCell ref="E14:F14"/>
    <mergeCell ref="C15:D15"/>
    <mergeCell ref="E15:F15"/>
    <mergeCell ref="C16:D16"/>
    <mergeCell ref="E16:F16"/>
    <mergeCell ref="C13:D13"/>
    <mergeCell ref="E13:F13"/>
    <mergeCell ref="C17:D17"/>
    <mergeCell ref="E17:F17"/>
    <mergeCell ref="G18:H18"/>
    <mergeCell ref="C12:D12"/>
    <mergeCell ref="E12:F12"/>
    <mergeCell ref="B4:K4"/>
    <mergeCell ref="C3:F3"/>
    <mergeCell ref="F6:G6"/>
    <mergeCell ref="B7:F7"/>
    <mergeCell ref="C11:D11"/>
    <mergeCell ref="E11:F11"/>
  </mergeCells>
  <pageMargins left="0.78749999999999998" right="0.78749999999999998" top="1.05277777777778" bottom="1.05277777777778" header="0.78749999999999998" footer="0.78749999999999998"/>
  <pageSetup paperSize="9" scale="55" firstPageNumber="0" orientation="landscape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0"/>
  <sheetViews>
    <sheetView zoomScaleNormal="100" workbookViewId="0">
      <selection activeCell="B12" sqref="B12:F12"/>
    </sheetView>
  </sheetViews>
  <sheetFormatPr defaultColWidth="9.140625" defaultRowHeight="13.5"/>
  <cols>
    <col min="1" max="1" width="4.5703125" style="38" customWidth="1"/>
    <col min="2" max="2" width="51.42578125" style="38" customWidth="1"/>
    <col min="3" max="3" width="10.5703125" style="38" customWidth="1"/>
    <col min="4" max="4" width="8" style="38" customWidth="1"/>
    <col min="5" max="5" width="9.85546875" style="38" customWidth="1"/>
    <col min="6" max="7" width="13" style="38" customWidth="1"/>
    <col min="8" max="8" width="9.140625" style="38"/>
    <col min="9" max="9" width="8.5703125" style="38" customWidth="1"/>
    <col min="10" max="10" width="13.42578125" style="38" customWidth="1"/>
    <col min="11" max="257" width="9.140625" style="38"/>
  </cols>
  <sheetData>
    <row r="1" spans="1:10">
      <c r="A1" s="60"/>
      <c r="B1" s="116" t="s">
        <v>160</v>
      </c>
      <c r="C1" s="60"/>
      <c r="D1" s="60"/>
      <c r="E1" s="60"/>
      <c r="F1" s="60"/>
      <c r="G1" s="60"/>
      <c r="H1" s="60"/>
      <c r="I1" s="60"/>
      <c r="J1" s="60"/>
    </row>
    <row r="2" spans="1:10">
      <c r="A2" s="60"/>
      <c r="B2" s="116"/>
      <c r="C2" s="60"/>
      <c r="D2" s="60"/>
      <c r="E2" s="60"/>
      <c r="F2" s="60"/>
      <c r="G2" s="60"/>
      <c r="H2" s="60"/>
      <c r="I2" s="60"/>
      <c r="J2" s="60"/>
    </row>
    <row r="3" spans="1:10">
      <c r="A3" s="60"/>
      <c r="B3" s="116"/>
      <c r="C3" s="60"/>
      <c r="D3" s="60" t="s">
        <v>169</v>
      </c>
      <c r="E3" s="60"/>
      <c r="F3" s="60"/>
      <c r="G3" s="60"/>
      <c r="H3" s="60"/>
      <c r="I3" s="60"/>
      <c r="J3" s="60"/>
    </row>
    <row r="4" spans="1:10" ht="27" customHeight="1">
      <c r="A4" s="60"/>
      <c r="B4" s="299"/>
      <c r="C4" s="299"/>
      <c r="D4" s="299"/>
      <c r="E4" s="299"/>
      <c r="F4" s="299"/>
      <c r="G4" s="299"/>
      <c r="H4" s="299"/>
      <c r="I4" s="299"/>
      <c r="J4" s="299"/>
    </row>
    <row r="5" spans="1:10" ht="27" customHeight="1">
      <c r="A5" s="60"/>
      <c r="B5" s="147" t="s">
        <v>172</v>
      </c>
      <c r="C5" s="117"/>
      <c r="D5" s="117"/>
      <c r="E5" s="117"/>
      <c r="F5" s="117"/>
      <c r="G5" s="117"/>
      <c r="H5" s="117"/>
      <c r="I5" s="117"/>
      <c r="J5" s="117"/>
    </row>
    <row r="6" spans="1:10">
      <c r="A6" s="60"/>
      <c r="B6" s="148" t="s">
        <v>120</v>
      </c>
      <c r="C6" s="118"/>
      <c r="D6" s="118"/>
      <c r="E6" s="118"/>
      <c r="F6" s="300"/>
      <c r="G6" s="300"/>
      <c r="H6" s="118"/>
      <c r="I6" s="148" t="s">
        <v>162</v>
      </c>
      <c r="J6" s="60"/>
    </row>
    <row r="7" spans="1:10" ht="15.75" customHeight="1">
      <c r="A7" s="301"/>
      <c r="B7" s="301"/>
      <c r="C7" s="116"/>
      <c r="D7" s="60"/>
      <c r="E7" s="60"/>
      <c r="F7" s="302"/>
      <c r="G7" s="302"/>
      <c r="H7" s="60"/>
      <c r="I7" s="60"/>
      <c r="J7" s="60"/>
    </row>
    <row r="8" spans="1:10" ht="13.9" customHeight="1">
      <c r="A8" s="303" t="s">
        <v>94</v>
      </c>
      <c r="B8" s="304"/>
      <c r="C8" s="119"/>
      <c r="D8" s="120"/>
      <c r="E8" s="120"/>
      <c r="F8" s="120"/>
      <c r="G8" s="120"/>
      <c r="H8" s="120"/>
      <c r="I8" s="120"/>
      <c r="J8" s="121"/>
    </row>
    <row r="9" spans="1:10" ht="45.75" customHeight="1" thickBot="1">
      <c r="A9" s="122" t="s">
        <v>46</v>
      </c>
      <c r="B9" s="123" t="s">
        <v>69</v>
      </c>
      <c r="C9" s="124" t="s">
        <v>95</v>
      </c>
      <c r="D9" s="123" t="s">
        <v>96</v>
      </c>
      <c r="E9" s="305" t="s">
        <v>97</v>
      </c>
      <c r="F9" s="305"/>
      <c r="G9" s="123" t="s">
        <v>98</v>
      </c>
      <c r="H9" s="306" t="s">
        <v>74</v>
      </c>
      <c r="I9" s="306"/>
      <c r="J9" s="125" t="s">
        <v>73</v>
      </c>
    </row>
    <row r="10" spans="1:10" ht="13.9" customHeight="1" thickBot="1">
      <c r="A10" s="126" t="s">
        <v>10</v>
      </c>
      <c r="B10" s="127" t="s">
        <v>10</v>
      </c>
      <c r="C10" s="128" t="s">
        <v>10</v>
      </c>
      <c r="D10" s="128" t="s">
        <v>99</v>
      </c>
      <c r="E10" s="307" t="s">
        <v>100</v>
      </c>
      <c r="F10" s="307"/>
      <c r="G10" s="129" t="s">
        <v>101</v>
      </c>
      <c r="H10" s="307" t="s">
        <v>10</v>
      </c>
      <c r="I10" s="307"/>
      <c r="J10" s="130" t="s">
        <v>10</v>
      </c>
    </row>
    <row r="11" spans="1:10" ht="30" customHeight="1">
      <c r="A11" s="131">
        <v>1</v>
      </c>
      <c r="B11" s="132" t="s">
        <v>102</v>
      </c>
      <c r="C11" s="133" t="s">
        <v>103</v>
      </c>
      <c r="D11" s="134">
        <v>6550</v>
      </c>
      <c r="E11" s="308"/>
      <c r="F11" s="308"/>
      <c r="G11" s="135">
        <f>D11*E11</f>
        <v>0</v>
      </c>
      <c r="H11" s="309"/>
      <c r="I11" s="309"/>
      <c r="J11" s="136"/>
    </row>
    <row r="12" spans="1:10" ht="24" customHeight="1">
      <c r="A12" s="137" t="s">
        <v>46</v>
      </c>
      <c r="B12" s="138" t="s">
        <v>104</v>
      </c>
      <c r="C12" s="310" t="s">
        <v>78</v>
      </c>
      <c r="D12" s="310"/>
      <c r="E12" s="311" t="s">
        <v>105</v>
      </c>
      <c r="F12" s="311"/>
      <c r="G12" s="139"/>
      <c r="H12" s="312"/>
      <c r="I12" s="312"/>
      <c r="J12" s="312"/>
    </row>
    <row r="13" spans="1:10" ht="21" customHeight="1">
      <c r="A13" s="140">
        <v>1</v>
      </c>
      <c r="B13" s="141" t="s">
        <v>106</v>
      </c>
      <c r="C13" s="313"/>
      <c r="D13" s="313"/>
      <c r="E13" s="314"/>
      <c r="F13" s="314"/>
      <c r="G13" s="142"/>
      <c r="H13" s="315"/>
      <c r="I13" s="315"/>
      <c r="J13" s="315"/>
    </row>
    <row r="14" spans="1:10" ht="20.25" customHeight="1">
      <c r="A14" s="143">
        <v>2</v>
      </c>
      <c r="B14" s="77" t="s">
        <v>107</v>
      </c>
      <c r="C14" s="316"/>
      <c r="D14" s="316"/>
      <c r="E14" s="317"/>
      <c r="F14" s="317"/>
      <c r="G14" s="142"/>
      <c r="H14" s="315"/>
      <c r="I14" s="315"/>
      <c r="J14" s="315"/>
    </row>
    <row r="15" spans="1:10" ht="22.5" customHeight="1">
      <c r="A15" s="143">
        <v>3</v>
      </c>
      <c r="B15" s="77" t="s">
        <v>108</v>
      </c>
      <c r="C15" s="316"/>
      <c r="D15" s="316"/>
      <c r="E15" s="317"/>
      <c r="F15" s="317"/>
      <c r="G15" s="142"/>
      <c r="H15" s="315"/>
      <c r="I15" s="315"/>
      <c r="J15" s="315"/>
    </row>
    <row r="16" spans="1:10" ht="13.15" customHeight="1">
      <c r="A16" s="143">
        <v>4</v>
      </c>
      <c r="B16" s="77" t="s">
        <v>109</v>
      </c>
      <c r="C16" s="316"/>
      <c r="D16" s="316"/>
      <c r="E16" s="317"/>
      <c r="F16" s="317"/>
      <c r="G16" s="142"/>
      <c r="H16" s="315"/>
      <c r="I16" s="315"/>
      <c r="J16" s="315"/>
    </row>
    <row r="17" spans="1:10" ht="33" customHeight="1">
      <c r="A17" s="143">
        <v>5</v>
      </c>
      <c r="B17" s="77" t="s">
        <v>110</v>
      </c>
      <c r="C17" s="316"/>
      <c r="D17" s="316"/>
      <c r="E17" s="317"/>
      <c r="F17" s="317"/>
      <c r="G17" s="142"/>
      <c r="H17" s="315"/>
      <c r="I17" s="315"/>
      <c r="J17" s="315"/>
    </row>
    <row r="18" spans="1:10" ht="22.5" customHeight="1">
      <c r="A18" s="143">
        <v>6</v>
      </c>
      <c r="B18" s="77" t="s">
        <v>111</v>
      </c>
      <c r="C18" s="316"/>
      <c r="D18" s="316"/>
      <c r="E18" s="317"/>
      <c r="F18" s="317"/>
      <c r="G18" s="142"/>
      <c r="H18" s="315"/>
      <c r="I18" s="315"/>
      <c r="J18" s="315"/>
    </row>
    <row r="19" spans="1:10" ht="37.5" customHeight="1">
      <c r="A19" s="143">
        <v>9</v>
      </c>
      <c r="B19" s="77" t="s">
        <v>112</v>
      </c>
      <c r="C19" s="316"/>
      <c r="D19" s="316"/>
      <c r="E19" s="317"/>
      <c r="F19" s="317"/>
      <c r="G19" s="142"/>
      <c r="H19" s="144"/>
      <c r="I19" s="315"/>
      <c r="J19" s="315"/>
    </row>
    <row r="20" spans="1:10" ht="23.25" customHeight="1">
      <c r="A20" s="143">
        <v>10</v>
      </c>
      <c r="B20" s="77" t="s">
        <v>113</v>
      </c>
      <c r="C20" s="316"/>
      <c r="D20" s="316"/>
      <c r="E20" s="317"/>
      <c r="F20" s="317"/>
      <c r="G20" s="142"/>
      <c r="H20" s="315"/>
      <c r="I20" s="315"/>
      <c r="J20" s="315"/>
    </row>
    <row r="21" spans="1:10" ht="32.25" customHeight="1">
      <c r="A21" s="143">
        <v>11</v>
      </c>
      <c r="B21" s="77" t="s">
        <v>114</v>
      </c>
      <c r="C21" s="316"/>
      <c r="D21" s="316"/>
      <c r="E21" s="317"/>
      <c r="F21" s="317"/>
      <c r="G21" s="142"/>
      <c r="H21" s="315"/>
      <c r="I21" s="315"/>
      <c r="J21" s="315"/>
    </row>
    <row r="22" spans="1:10" ht="24.75" customHeight="1">
      <c r="A22" s="143">
        <v>12</v>
      </c>
      <c r="B22" s="77" t="s">
        <v>115</v>
      </c>
      <c r="C22" s="316"/>
      <c r="D22" s="316"/>
      <c r="E22" s="317"/>
      <c r="F22" s="317"/>
      <c r="G22" s="142"/>
      <c r="H22" s="315"/>
      <c r="I22" s="315"/>
      <c r="J22" s="315"/>
    </row>
    <row r="23" spans="1:10" ht="19.5" customHeight="1">
      <c r="A23" s="143">
        <v>13</v>
      </c>
      <c r="B23" s="77" t="s">
        <v>116</v>
      </c>
      <c r="C23" s="316"/>
      <c r="D23" s="316"/>
      <c r="E23" s="317"/>
      <c r="F23" s="317"/>
      <c r="G23" s="142"/>
      <c r="H23" s="315"/>
      <c r="I23" s="315"/>
      <c r="J23" s="315"/>
    </row>
    <row r="24" spans="1:10" ht="19.5" customHeight="1">
      <c r="A24" s="143">
        <v>15</v>
      </c>
      <c r="B24" s="145" t="s">
        <v>117</v>
      </c>
      <c r="C24" s="316"/>
      <c r="D24" s="316"/>
      <c r="E24" s="317"/>
      <c r="F24" s="317"/>
      <c r="G24" s="142"/>
      <c r="H24" s="318"/>
      <c r="I24" s="318"/>
      <c r="J24" s="146"/>
    </row>
    <row r="25" spans="1:10">
      <c r="A25" s="60"/>
      <c r="B25" s="60" t="s">
        <v>118</v>
      </c>
      <c r="C25" s="60"/>
      <c r="D25" s="60"/>
      <c r="E25" s="60"/>
      <c r="F25" s="60"/>
      <c r="G25" s="60"/>
      <c r="H25" s="60"/>
      <c r="I25" s="60"/>
      <c r="J25" s="60"/>
    </row>
    <row r="26" spans="1:10" ht="13.15" customHeight="1">
      <c r="A26" s="60"/>
      <c r="B26" s="60"/>
      <c r="C26" s="60"/>
      <c r="D26" s="319" t="s">
        <v>92</v>
      </c>
      <c r="E26" s="319"/>
      <c r="F26" s="60"/>
      <c r="G26" s="60"/>
      <c r="H26" s="60"/>
      <c r="I26" s="60"/>
      <c r="J26" s="60"/>
    </row>
    <row r="27" spans="1:10" ht="14.25" customHeight="1">
      <c r="A27" s="60"/>
      <c r="B27" s="60"/>
      <c r="C27" s="60"/>
      <c r="D27" s="320" t="s">
        <v>93</v>
      </c>
      <c r="E27" s="320"/>
      <c r="F27" s="320"/>
      <c r="G27" s="60"/>
      <c r="H27" s="60"/>
      <c r="I27" s="60"/>
      <c r="J27" s="60"/>
    </row>
    <row r="28" spans="1:10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14.25" customHeight="1">
      <c r="H29" s="39"/>
      <c r="I29" s="39"/>
      <c r="J29" s="40"/>
    </row>
    <row r="30" spans="1:10" ht="14.25" customHeight="1">
      <c r="H30" s="41"/>
      <c r="I30" s="41"/>
      <c r="J30" s="41"/>
    </row>
  </sheetData>
  <mergeCells count="52">
    <mergeCell ref="C24:D24"/>
    <mergeCell ref="E24:F24"/>
    <mergeCell ref="H24:I24"/>
    <mergeCell ref="D26:E26"/>
    <mergeCell ref="D27:F27"/>
    <mergeCell ref="C22:D22"/>
    <mergeCell ref="E22:F22"/>
    <mergeCell ref="H22:J22"/>
    <mergeCell ref="C23:D23"/>
    <mergeCell ref="E23:F23"/>
    <mergeCell ref="H23:J23"/>
    <mergeCell ref="C20:D20"/>
    <mergeCell ref="E20:F20"/>
    <mergeCell ref="H20:J20"/>
    <mergeCell ref="C21:D21"/>
    <mergeCell ref="E21:F21"/>
    <mergeCell ref="H21:J21"/>
    <mergeCell ref="C18:D18"/>
    <mergeCell ref="E18:F18"/>
    <mergeCell ref="H18:J18"/>
    <mergeCell ref="C19:D19"/>
    <mergeCell ref="E19:F19"/>
    <mergeCell ref="I19:J19"/>
    <mergeCell ref="C16:D16"/>
    <mergeCell ref="E16:F16"/>
    <mergeCell ref="H16:J16"/>
    <mergeCell ref="C17:D17"/>
    <mergeCell ref="E17:F17"/>
    <mergeCell ref="H17:J17"/>
    <mergeCell ref="C14:D14"/>
    <mergeCell ref="E14:F14"/>
    <mergeCell ref="H14:J14"/>
    <mergeCell ref="C15:D15"/>
    <mergeCell ref="E15:F15"/>
    <mergeCell ref="H15:J15"/>
    <mergeCell ref="C12:D12"/>
    <mergeCell ref="E12:F12"/>
    <mergeCell ref="H12:J12"/>
    <mergeCell ref="C13:D13"/>
    <mergeCell ref="E13:F13"/>
    <mergeCell ref="H13:J13"/>
    <mergeCell ref="E9:F9"/>
    <mergeCell ref="H9:I9"/>
    <mergeCell ref="E10:F10"/>
    <mergeCell ref="H10:I10"/>
    <mergeCell ref="E11:F11"/>
    <mergeCell ref="H11:I11"/>
    <mergeCell ref="B4:J4"/>
    <mergeCell ref="F6:G6"/>
    <mergeCell ref="A7:B7"/>
    <mergeCell ref="F7:G7"/>
    <mergeCell ref="A8:B8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6"/>
  <sheetViews>
    <sheetView zoomScaleNormal="100" workbookViewId="0">
      <selection activeCell="K21" sqref="K21"/>
    </sheetView>
  </sheetViews>
  <sheetFormatPr defaultColWidth="10.140625" defaultRowHeight="14.25"/>
  <cols>
    <col min="1" max="1" width="6.28515625" style="42" customWidth="1"/>
    <col min="2" max="2" width="61.140625" style="42" customWidth="1"/>
    <col min="3" max="4" width="11.85546875" style="42" customWidth="1"/>
    <col min="5" max="5" width="13.5703125" style="42" customWidth="1"/>
    <col min="6" max="10" width="11.85546875" style="42" customWidth="1"/>
    <col min="11" max="257" width="10.140625" style="42"/>
  </cols>
  <sheetData>
    <row r="1" spans="1:8">
      <c r="A1" s="149"/>
      <c r="B1" s="149" t="s">
        <v>160</v>
      </c>
      <c r="C1" s="149"/>
      <c r="D1" s="149"/>
      <c r="E1" s="149"/>
      <c r="F1" s="149"/>
      <c r="G1" s="149"/>
      <c r="H1" s="149"/>
    </row>
    <row r="2" spans="1:8">
      <c r="A2" s="149"/>
      <c r="B2" s="149"/>
      <c r="C2" s="149"/>
      <c r="D2" s="149"/>
      <c r="E2" s="149"/>
      <c r="F2" s="149"/>
      <c r="G2" s="149"/>
      <c r="H2" s="149"/>
    </row>
    <row r="3" spans="1:8">
      <c r="A3" s="321" t="s">
        <v>0</v>
      </c>
      <c r="B3" s="321"/>
      <c r="C3" s="321"/>
      <c r="D3" s="321"/>
      <c r="E3" s="321"/>
      <c r="F3" s="321"/>
      <c r="G3" s="321"/>
      <c r="H3" s="321"/>
    </row>
    <row r="4" spans="1:8">
      <c r="A4" s="150"/>
      <c r="B4" s="150"/>
      <c r="C4" s="150"/>
      <c r="D4" s="150"/>
      <c r="E4" s="150"/>
      <c r="F4" s="150"/>
      <c r="G4" s="150"/>
      <c r="H4" s="150"/>
    </row>
    <row r="5" spans="1:8">
      <c r="A5" s="150"/>
      <c r="B5" s="151" t="s">
        <v>119</v>
      </c>
      <c r="C5" s="150"/>
      <c r="D5" s="150"/>
      <c r="E5" s="150"/>
      <c r="F5" s="150"/>
      <c r="G5" s="322" t="s">
        <v>162</v>
      </c>
      <c r="H5" s="322"/>
    </row>
    <row r="6" spans="1:8">
      <c r="A6" s="152"/>
      <c r="B6" s="153" t="s">
        <v>120</v>
      </c>
      <c r="C6" s="152"/>
      <c r="D6" s="152"/>
      <c r="E6" s="152"/>
      <c r="F6" s="152"/>
      <c r="G6" s="152"/>
      <c r="H6" s="154"/>
    </row>
    <row r="7" spans="1:8" ht="13.9" customHeight="1">
      <c r="A7" s="152"/>
      <c r="B7" s="155"/>
      <c r="C7" s="152"/>
      <c r="D7" s="152"/>
      <c r="E7" s="152"/>
      <c r="F7" s="152"/>
      <c r="G7" s="322"/>
      <c r="H7" s="322"/>
    </row>
    <row r="8" spans="1:8">
      <c r="A8" s="193"/>
      <c r="B8" s="303" t="s">
        <v>158</v>
      </c>
      <c r="C8" s="304"/>
      <c r="D8" s="194"/>
      <c r="E8" s="194"/>
      <c r="F8" s="194"/>
      <c r="G8" s="195"/>
      <c r="H8" s="196"/>
    </row>
    <row r="9" spans="1:8" ht="41.65" customHeight="1">
      <c r="A9" s="157" t="s">
        <v>2</v>
      </c>
      <c r="B9" s="157" t="s">
        <v>69</v>
      </c>
      <c r="C9" s="158" t="s">
        <v>5</v>
      </c>
      <c r="D9" s="159" t="s">
        <v>71</v>
      </c>
      <c r="E9" s="159" t="s">
        <v>72</v>
      </c>
      <c r="F9" s="159" t="s">
        <v>73</v>
      </c>
      <c r="G9" s="157" t="s">
        <v>74</v>
      </c>
      <c r="H9" s="157" t="s">
        <v>122</v>
      </c>
    </row>
    <row r="10" spans="1:8">
      <c r="A10" s="160" t="s">
        <v>10</v>
      </c>
      <c r="B10" s="160" t="s">
        <v>10</v>
      </c>
      <c r="C10" s="161" t="s">
        <v>75</v>
      </c>
      <c r="D10" s="162" t="s">
        <v>47</v>
      </c>
      <c r="E10" s="162" t="s">
        <v>47</v>
      </c>
      <c r="F10" s="162" t="s">
        <v>10</v>
      </c>
      <c r="G10" s="160" t="s">
        <v>10</v>
      </c>
      <c r="H10" s="160" t="s">
        <v>10</v>
      </c>
    </row>
    <row r="11" spans="1:8" ht="32.85" customHeight="1">
      <c r="A11" s="163">
        <v>1</v>
      </c>
      <c r="B11" s="323" t="s">
        <v>123</v>
      </c>
      <c r="C11" s="323"/>
      <c r="D11" s="323"/>
      <c r="E11" s="323"/>
      <c r="F11" s="323"/>
      <c r="G11" s="323"/>
      <c r="H11" s="323"/>
    </row>
    <row r="12" spans="1:8" ht="51" customHeight="1">
      <c r="A12" s="164"/>
      <c r="B12" s="165" t="s">
        <v>174</v>
      </c>
      <c r="C12" s="166">
        <v>19</v>
      </c>
      <c r="D12" s="167"/>
      <c r="E12" s="167"/>
      <c r="F12" s="168"/>
      <c r="G12" s="160"/>
      <c r="H12" s="160"/>
    </row>
    <row r="13" spans="1:8" ht="27.4" customHeight="1">
      <c r="A13" s="169"/>
      <c r="B13" s="170"/>
      <c r="C13" s="171"/>
      <c r="D13" s="172" t="s">
        <v>15</v>
      </c>
      <c r="E13" s="172">
        <f>SUM(E12)</f>
        <v>0</v>
      </c>
      <c r="F13" s="159"/>
      <c r="G13" s="169"/>
      <c r="H13" s="169"/>
    </row>
    <row r="14" spans="1:8" ht="30.6" customHeight="1">
      <c r="A14" s="173"/>
      <c r="B14" s="174" t="s">
        <v>124</v>
      </c>
      <c r="C14" s="324" t="s">
        <v>78</v>
      </c>
      <c r="D14" s="324"/>
      <c r="E14" s="325" t="s">
        <v>105</v>
      </c>
      <c r="F14" s="325"/>
      <c r="G14" s="175"/>
      <c r="H14" s="176"/>
    </row>
    <row r="15" spans="1:8" ht="24.4" customHeight="1">
      <c r="A15" s="177">
        <v>1</v>
      </c>
      <c r="B15" s="178" t="s">
        <v>19</v>
      </c>
      <c r="C15" s="326"/>
      <c r="D15" s="326"/>
      <c r="E15" s="327" t="s">
        <v>10</v>
      </c>
      <c r="F15" s="327"/>
      <c r="G15" s="154"/>
      <c r="H15" s="149"/>
    </row>
    <row r="16" spans="1:8" ht="27.4" customHeight="1">
      <c r="A16" s="177">
        <v>2</v>
      </c>
      <c r="B16" s="179" t="s">
        <v>125</v>
      </c>
      <c r="C16" s="326"/>
      <c r="D16" s="326"/>
      <c r="E16" s="327" t="s">
        <v>10</v>
      </c>
      <c r="F16" s="327"/>
      <c r="G16" s="154"/>
      <c r="H16" s="149"/>
    </row>
    <row r="17" spans="1:8" ht="13.9" customHeight="1">
      <c r="A17" s="177">
        <v>3</v>
      </c>
      <c r="B17" s="179" t="s">
        <v>22</v>
      </c>
      <c r="C17" s="326"/>
      <c r="D17" s="326"/>
      <c r="E17" s="327" t="s">
        <v>10</v>
      </c>
      <c r="F17" s="327"/>
      <c r="G17" s="154"/>
      <c r="H17" s="149"/>
    </row>
    <row r="18" spans="1:8" ht="13.9" customHeight="1">
      <c r="A18" s="177"/>
      <c r="B18" s="180" t="s">
        <v>126</v>
      </c>
      <c r="C18" s="326"/>
      <c r="D18" s="326"/>
      <c r="E18" s="326"/>
      <c r="F18" s="326"/>
      <c r="G18" s="154"/>
      <c r="H18" s="149"/>
    </row>
    <row r="19" spans="1:8" ht="51" customHeight="1">
      <c r="A19" s="177">
        <v>4</v>
      </c>
      <c r="B19" s="179" t="s">
        <v>175</v>
      </c>
      <c r="C19" s="326"/>
      <c r="D19" s="326"/>
      <c r="E19" s="326"/>
      <c r="F19" s="326"/>
      <c r="G19" s="154"/>
      <c r="H19" s="149"/>
    </row>
    <row r="20" spans="1:8" ht="27.4" customHeight="1">
      <c r="A20" s="177">
        <v>5</v>
      </c>
      <c r="B20" s="179" t="s">
        <v>176</v>
      </c>
      <c r="C20" s="326"/>
      <c r="D20" s="326"/>
      <c r="E20" s="326"/>
      <c r="F20" s="326"/>
      <c r="G20" s="154"/>
      <c r="H20" s="149"/>
    </row>
    <row r="21" spans="1:8" ht="34.5" customHeight="1">
      <c r="A21" s="177">
        <v>6</v>
      </c>
      <c r="B21" s="179" t="s">
        <v>127</v>
      </c>
      <c r="C21" s="326"/>
      <c r="D21" s="326"/>
      <c r="E21" s="326"/>
      <c r="F21" s="326"/>
      <c r="G21" s="154"/>
      <c r="H21" s="149"/>
    </row>
    <row r="22" spans="1:8" ht="51" customHeight="1">
      <c r="A22" s="177">
        <v>7</v>
      </c>
      <c r="B22" s="179" t="s">
        <v>173</v>
      </c>
      <c r="C22" s="326"/>
      <c r="D22" s="326"/>
      <c r="E22" s="326"/>
      <c r="F22" s="326"/>
      <c r="G22" s="154"/>
      <c r="H22" s="149"/>
    </row>
    <row r="23" spans="1:8" ht="45.6" customHeight="1">
      <c r="A23" s="177">
        <v>8</v>
      </c>
      <c r="B23" s="179" t="s">
        <v>128</v>
      </c>
      <c r="C23" s="326"/>
      <c r="D23" s="326"/>
      <c r="E23" s="326"/>
      <c r="F23" s="326"/>
      <c r="G23" s="154"/>
      <c r="H23" s="149"/>
    </row>
    <row r="24" spans="1:8" ht="57.2" customHeight="1">
      <c r="A24" s="177">
        <v>9</v>
      </c>
      <c r="B24" s="179" t="s">
        <v>129</v>
      </c>
      <c r="C24" s="326"/>
      <c r="D24" s="326"/>
      <c r="E24" s="326"/>
      <c r="F24" s="326"/>
      <c r="G24" s="154"/>
      <c r="H24" s="149"/>
    </row>
    <row r="25" spans="1:8" ht="49.35" customHeight="1">
      <c r="A25" s="177">
        <v>10</v>
      </c>
      <c r="B25" s="179" t="s">
        <v>130</v>
      </c>
      <c r="C25" s="326"/>
      <c r="D25" s="326"/>
      <c r="E25" s="326"/>
      <c r="F25" s="326"/>
      <c r="G25" s="154"/>
      <c r="H25" s="149"/>
    </row>
    <row r="26" spans="1:8" ht="25.15" customHeight="1">
      <c r="A26" s="177">
        <v>11</v>
      </c>
      <c r="B26" s="179" t="s">
        <v>177</v>
      </c>
      <c r="C26" s="326"/>
      <c r="D26" s="326"/>
      <c r="E26" s="326"/>
      <c r="F26" s="326"/>
      <c r="G26" s="154"/>
      <c r="H26" s="149"/>
    </row>
    <row r="27" spans="1:8" ht="26.65" customHeight="1">
      <c r="A27" s="177">
        <v>12</v>
      </c>
      <c r="B27" s="180" t="s">
        <v>131</v>
      </c>
      <c r="C27" s="326"/>
      <c r="D27" s="326"/>
      <c r="E27" s="326"/>
      <c r="F27" s="326"/>
      <c r="G27" s="181"/>
      <c r="H27" s="149"/>
    </row>
    <row r="28" spans="1:8" ht="25.15" customHeight="1">
      <c r="A28" s="177">
        <v>13</v>
      </c>
      <c r="B28" s="182" t="s">
        <v>132</v>
      </c>
      <c r="C28" s="326"/>
      <c r="D28" s="326"/>
      <c r="E28" s="326"/>
      <c r="F28" s="326"/>
      <c r="G28" s="183"/>
      <c r="H28" s="149"/>
    </row>
    <row r="29" spans="1:8" ht="24.4" customHeight="1">
      <c r="A29" s="177">
        <v>14</v>
      </c>
      <c r="B29" s="184" t="s">
        <v>133</v>
      </c>
      <c r="C29" s="326"/>
      <c r="D29" s="326"/>
      <c r="E29" s="326"/>
      <c r="F29" s="326"/>
      <c r="G29" s="154"/>
      <c r="H29" s="149"/>
    </row>
    <row r="30" spans="1:8" ht="47.85" customHeight="1">
      <c r="A30" s="185">
        <v>15</v>
      </c>
      <c r="B30" s="182" t="s">
        <v>134</v>
      </c>
      <c r="C30" s="326"/>
      <c r="D30" s="326"/>
      <c r="E30" s="326"/>
      <c r="F30" s="326"/>
      <c r="G30" s="154"/>
      <c r="H30" s="149"/>
    </row>
    <row r="31" spans="1:8" ht="138" customHeight="1">
      <c r="A31" s="185"/>
      <c r="B31" s="182" t="s">
        <v>135</v>
      </c>
      <c r="C31" s="186"/>
      <c r="D31" s="186"/>
      <c r="E31" s="186"/>
      <c r="F31" s="186"/>
      <c r="G31" s="154"/>
      <c r="H31" s="149"/>
    </row>
    <row r="32" spans="1:8" ht="176.25" customHeight="1">
      <c r="A32" s="185"/>
      <c r="B32" s="182" t="s">
        <v>136</v>
      </c>
      <c r="C32" s="186"/>
      <c r="D32" s="186"/>
      <c r="E32" s="186"/>
      <c r="F32" s="186"/>
      <c r="G32" s="154"/>
      <c r="H32" s="149"/>
    </row>
    <row r="33" spans="1:8" ht="28.35" customHeight="1">
      <c r="A33" s="328" t="s">
        <v>137</v>
      </c>
      <c r="B33" s="328"/>
      <c r="C33" s="328"/>
      <c r="D33" s="328"/>
      <c r="E33" s="328"/>
      <c r="F33" s="328"/>
      <c r="G33" s="154"/>
      <c r="H33" s="149"/>
    </row>
    <row r="34" spans="1:8">
      <c r="A34" s="187"/>
      <c r="B34" s="187"/>
      <c r="C34" s="188"/>
      <c r="D34" s="189"/>
      <c r="E34" s="189"/>
      <c r="F34" s="154"/>
      <c r="G34" s="154"/>
      <c r="H34" s="149"/>
    </row>
    <row r="35" spans="1:8" ht="13.9" customHeight="1">
      <c r="A35" s="156"/>
      <c r="B35" s="190"/>
      <c r="C35" s="191"/>
      <c r="D35" s="329" t="s">
        <v>92</v>
      </c>
      <c r="E35" s="329"/>
      <c r="F35" s="329"/>
      <c r="G35" s="192"/>
      <c r="H35" s="149"/>
    </row>
    <row r="36" spans="1:8" ht="13.9" customHeight="1">
      <c r="A36" s="154"/>
      <c r="B36" s="154"/>
      <c r="C36" s="154"/>
      <c r="D36" s="330" t="s">
        <v>93</v>
      </c>
      <c r="E36" s="330"/>
      <c r="F36" s="330"/>
      <c r="G36" s="330"/>
      <c r="H36" s="149"/>
    </row>
    <row r="37" spans="1:8">
      <c r="A37" s="149"/>
      <c r="B37" s="149"/>
      <c r="C37" s="149"/>
      <c r="D37" s="149"/>
      <c r="E37" s="149"/>
      <c r="F37" s="149"/>
      <c r="G37" s="149"/>
      <c r="H37" s="149"/>
    </row>
    <row r="38" spans="1:8">
      <c r="A38" s="43"/>
      <c r="B38" s="43"/>
      <c r="C38" s="43"/>
      <c r="D38" s="43"/>
      <c r="E38" s="43"/>
    </row>
    <row r="39" spans="1:8">
      <c r="A39" s="43"/>
      <c r="B39" s="43"/>
      <c r="C39" s="43"/>
      <c r="D39" s="43"/>
      <c r="E39" s="43"/>
    </row>
    <row r="40" spans="1:8">
      <c r="A40" s="43"/>
      <c r="B40" s="43"/>
      <c r="C40" s="43"/>
      <c r="D40" s="43"/>
      <c r="E40" s="43"/>
    </row>
    <row r="41" spans="1:8">
      <c r="A41" s="43"/>
      <c r="B41" s="43"/>
      <c r="C41" s="43"/>
      <c r="D41" s="43"/>
      <c r="E41" s="43"/>
    </row>
    <row r="42" spans="1:8">
      <c r="A42" s="43"/>
      <c r="B42" s="43"/>
      <c r="C42" s="43"/>
      <c r="D42" s="43"/>
      <c r="E42" s="43"/>
    </row>
    <row r="43" spans="1:8">
      <c r="A43" s="43"/>
      <c r="B43" s="43"/>
      <c r="C43" s="43"/>
      <c r="D43" s="43"/>
      <c r="E43" s="43"/>
    </row>
    <row r="44" spans="1:8">
      <c r="A44" s="43"/>
      <c r="B44" s="43"/>
      <c r="C44" s="43"/>
      <c r="D44" s="43"/>
      <c r="E44" s="43"/>
    </row>
    <row r="45" spans="1:8">
      <c r="A45" s="43"/>
      <c r="B45" s="43"/>
      <c r="C45" s="43"/>
      <c r="D45" s="43"/>
      <c r="E45" s="43"/>
    </row>
    <row r="46" spans="1:8">
      <c r="A46" s="43"/>
      <c r="B46" s="43"/>
      <c r="C46" s="43"/>
      <c r="D46" s="43"/>
      <c r="E46" s="43"/>
    </row>
    <row r="47" spans="1:8">
      <c r="A47" s="43"/>
      <c r="B47" s="43"/>
      <c r="C47" s="43"/>
      <c r="D47" s="43"/>
      <c r="E47" s="43"/>
    </row>
    <row r="48" spans="1:8">
      <c r="A48" s="43"/>
      <c r="B48" s="43"/>
      <c r="C48" s="43"/>
      <c r="D48" s="43"/>
      <c r="E48" s="43"/>
    </row>
    <row r="49" spans="1:5">
      <c r="A49" s="43"/>
      <c r="B49" s="43"/>
      <c r="C49" s="43"/>
      <c r="D49" s="43"/>
      <c r="E49" s="43"/>
    </row>
    <row r="50" spans="1:5">
      <c r="A50" s="43"/>
      <c r="B50" s="43"/>
      <c r="C50" s="43"/>
      <c r="D50" s="43"/>
      <c r="E50" s="43"/>
    </row>
    <row r="51" spans="1:5">
      <c r="A51" s="43"/>
      <c r="B51" s="43"/>
      <c r="C51" s="43"/>
      <c r="D51" s="43"/>
      <c r="E51" s="43"/>
    </row>
    <row r="52" spans="1:5">
      <c r="A52" s="43"/>
      <c r="B52" s="43"/>
      <c r="C52" s="43"/>
      <c r="D52" s="43"/>
      <c r="E52" s="43"/>
    </row>
    <row r="53" spans="1:5">
      <c r="A53" s="43"/>
      <c r="B53" s="43"/>
      <c r="C53" s="43"/>
      <c r="D53" s="43"/>
      <c r="E53" s="43"/>
    </row>
    <row r="54" spans="1:5">
      <c r="A54" s="43"/>
      <c r="B54" s="43"/>
      <c r="C54" s="43"/>
      <c r="D54" s="43"/>
      <c r="E54" s="43"/>
    </row>
    <row r="55" spans="1:5">
      <c r="A55" s="43"/>
      <c r="B55" s="43"/>
      <c r="C55" s="43"/>
      <c r="D55" s="43"/>
      <c r="E55" s="43"/>
    </row>
    <row r="56" spans="1:5">
      <c r="A56" s="43"/>
      <c r="B56" s="43"/>
      <c r="C56" s="43"/>
      <c r="D56" s="43"/>
      <c r="E56" s="43"/>
    </row>
    <row r="57" spans="1:5">
      <c r="A57" s="43"/>
      <c r="B57" s="43"/>
      <c r="C57" s="43"/>
      <c r="D57" s="43"/>
      <c r="E57" s="43"/>
    </row>
    <row r="58" spans="1:5">
      <c r="A58" s="43"/>
      <c r="B58" s="43"/>
      <c r="C58" s="43"/>
      <c r="D58" s="43"/>
      <c r="E58" s="43"/>
    </row>
    <row r="59" spans="1:5">
      <c r="A59" s="43"/>
      <c r="B59" s="43"/>
      <c r="C59" s="43"/>
      <c r="D59" s="43"/>
      <c r="E59" s="43"/>
    </row>
    <row r="60" spans="1:5">
      <c r="A60" s="43"/>
      <c r="B60" s="43"/>
      <c r="C60" s="43"/>
      <c r="D60" s="43"/>
      <c r="E60" s="43"/>
    </row>
    <row r="61" spans="1:5">
      <c r="A61" s="43"/>
      <c r="B61" s="43"/>
      <c r="C61" s="43"/>
      <c r="D61" s="43"/>
      <c r="E61" s="43"/>
    </row>
    <row r="62" spans="1:5">
      <c r="A62" s="43"/>
      <c r="B62" s="43"/>
      <c r="C62" s="43"/>
      <c r="D62" s="43"/>
      <c r="E62" s="43"/>
    </row>
    <row r="63" spans="1:5">
      <c r="A63" s="43"/>
      <c r="B63" s="43"/>
      <c r="C63" s="43"/>
      <c r="D63" s="43"/>
      <c r="E63" s="43"/>
    </row>
    <row r="64" spans="1:5">
      <c r="A64" s="43"/>
      <c r="B64" s="43"/>
      <c r="C64" s="43"/>
      <c r="D64" s="43"/>
      <c r="E64" s="43"/>
    </row>
    <row r="65" spans="1:5">
      <c r="A65" s="43"/>
      <c r="B65" s="43"/>
      <c r="C65" s="43"/>
      <c r="D65" s="43"/>
      <c r="E65" s="43"/>
    </row>
    <row r="66" spans="1:5">
      <c r="A66" s="43"/>
      <c r="B66" s="43"/>
      <c r="C66" s="43"/>
      <c r="D66" s="43"/>
      <c r="E66" s="43"/>
    </row>
  </sheetData>
  <mergeCells count="42">
    <mergeCell ref="C30:D30"/>
    <mergeCell ref="E30:F30"/>
    <mergeCell ref="A33:F33"/>
    <mergeCell ref="D35:F35"/>
    <mergeCell ref="D36:G36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A3:H3"/>
    <mergeCell ref="G7:H7"/>
    <mergeCell ref="B11:H11"/>
    <mergeCell ref="C14:D14"/>
    <mergeCell ref="E14:F14"/>
    <mergeCell ref="B8:C8"/>
    <mergeCell ref="G5:H5"/>
  </mergeCells>
  <pageMargins left="0" right="0" top="0.53680555555555598" bottom="0.53680555555555598" header="0" footer="0"/>
  <pageSetup paperSize="9" scale="88" firstPageNumber="0" pageOrder="overThenDown" orientation="landscape" horizontalDpi="300" verticalDpi="300"/>
  <headerFooter>
    <oddHeader>&amp;C&amp;A</oddHeader>
    <oddFooter>&amp;CStrona &amp;P</oddFooter>
  </headerFooter>
  <colBreaks count="1" manualBreakCount="1">
    <brk id="9" max="104857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7"/>
  <sheetViews>
    <sheetView topLeftCell="A7" zoomScaleNormal="100" workbookViewId="0">
      <selection activeCell="B19" sqref="B19"/>
    </sheetView>
  </sheetViews>
  <sheetFormatPr defaultColWidth="8.85546875" defaultRowHeight="12.75"/>
  <cols>
    <col min="1" max="1" width="4.5703125" style="27" customWidth="1"/>
    <col min="2" max="2" width="42.5703125" style="27" customWidth="1"/>
    <col min="3" max="3" width="11.42578125" style="27" customWidth="1"/>
    <col min="4" max="4" width="9.85546875" style="27" customWidth="1"/>
    <col min="5" max="5" width="9" style="27" customWidth="1"/>
    <col min="6" max="6" width="7.140625" style="27" customWidth="1"/>
    <col min="7" max="7" width="8.85546875" style="27"/>
    <col min="8" max="8" width="2.140625" style="27" customWidth="1"/>
    <col min="9" max="257" width="8.85546875" style="27"/>
  </cols>
  <sheetData>
    <row r="1" spans="1:257">
      <c r="A1" s="61"/>
      <c r="B1" s="61" t="s">
        <v>160</v>
      </c>
      <c r="C1" s="61"/>
      <c r="D1" s="61"/>
      <c r="E1" s="61"/>
      <c r="F1" s="61"/>
      <c r="G1" s="61"/>
      <c r="H1" s="61"/>
      <c r="I1" s="61"/>
      <c r="J1" s="61"/>
      <c r="K1" s="61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</row>
    <row r="2" spans="1:257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</row>
    <row r="3" spans="1:257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</row>
    <row r="4" spans="1:257">
      <c r="A4" s="61"/>
      <c r="B4" s="331" t="s">
        <v>180</v>
      </c>
      <c r="C4" s="282"/>
      <c r="D4" s="282"/>
      <c r="E4" s="282"/>
      <c r="F4" s="282"/>
      <c r="G4" s="282"/>
      <c r="H4" s="282"/>
      <c r="I4" s="282"/>
      <c r="J4" s="44"/>
      <c r="K4" s="61"/>
    </row>
    <row r="5" spans="1:257">
      <c r="A5" s="61"/>
      <c r="B5" s="66"/>
      <c r="C5" s="66"/>
      <c r="D5" s="66"/>
      <c r="E5" s="66"/>
      <c r="F5" s="66"/>
      <c r="G5" s="66"/>
      <c r="H5" s="66"/>
      <c r="I5" s="66"/>
      <c r="J5" s="44"/>
      <c r="K5" s="6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</row>
    <row r="6" spans="1:257">
      <c r="A6" s="61"/>
      <c r="B6" s="66" t="s">
        <v>179</v>
      </c>
      <c r="C6" s="66"/>
      <c r="D6" s="66"/>
      <c r="E6" s="66"/>
      <c r="F6" s="66"/>
      <c r="G6" s="66"/>
      <c r="H6" s="66"/>
      <c r="I6" s="66"/>
      <c r="J6" s="44"/>
      <c r="K6" s="6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</row>
    <row r="7" spans="1:257">
      <c r="A7" s="61"/>
      <c r="B7" s="66" t="s">
        <v>120</v>
      </c>
      <c r="C7" s="66"/>
      <c r="D7" s="66"/>
      <c r="E7" s="66"/>
      <c r="F7" s="66"/>
      <c r="G7" s="66" t="s">
        <v>178</v>
      </c>
      <c r="H7" s="66"/>
      <c r="I7" s="66"/>
      <c r="J7" s="44"/>
      <c r="K7" s="6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</row>
    <row r="8" spans="1:257">
      <c r="A8" s="61"/>
      <c r="B8" s="45"/>
      <c r="C8" s="45"/>
      <c r="D8" s="61"/>
      <c r="E8" s="61"/>
      <c r="F8" s="61"/>
      <c r="G8" s="61"/>
      <c r="H8" s="61"/>
      <c r="I8" s="61"/>
      <c r="J8" s="61"/>
      <c r="K8" s="61"/>
    </row>
    <row r="9" spans="1:257" ht="15">
      <c r="A9" s="198"/>
      <c r="B9" s="197" t="s">
        <v>121</v>
      </c>
      <c r="C9" s="197"/>
      <c r="D9" s="199"/>
      <c r="E9" s="199"/>
      <c r="F9" s="199"/>
      <c r="G9" s="199"/>
      <c r="H9" s="199"/>
      <c r="I9" s="199"/>
      <c r="J9" s="199"/>
      <c r="K9" s="200"/>
    </row>
    <row r="10" spans="1:257" ht="24" customHeight="1">
      <c r="A10" s="201" t="s">
        <v>46</v>
      </c>
      <c r="B10" s="202" t="s">
        <v>69</v>
      </c>
      <c r="C10" s="1" t="s">
        <v>95</v>
      </c>
      <c r="D10" s="202" t="s">
        <v>138</v>
      </c>
      <c r="E10" s="332" t="s">
        <v>139</v>
      </c>
      <c r="F10" s="332"/>
      <c r="G10" s="333" t="s">
        <v>72</v>
      </c>
      <c r="H10" s="333"/>
      <c r="I10" s="203" t="s">
        <v>74</v>
      </c>
      <c r="J10" s="203" t="s">
        <v>73</v>
      </c>
      <c r="K10" s="203" t="s">
        <v>140</v>
      </c>
    </row>
    <row r="11" spans="1:257" ht="12.75" customHeight="1">
      <c r="A11" s="204" t="s">
        <v>10</v>
      </c>
      <c r="B11" s="78" t="s">
        <v>10</v>
      </c>
      <c r="C11" s="205" t="s">
        <v>10</v>
      </c>
      <c r="D11" s="205" t="s">
        <v>10</v>
      </c>
      <c r="E11" s="316" t="s">
        <v>47</v>
      </c>
      <c r="F11" s="316"/>
      <c r="G11" s="316" t="s">
        <v>141</v>
      </c>
      <c r="H11" s="316"/>
      <c r="I11" s="78" t="s">
        <v>10</v>
      </c>
      <c r="J11" s="78" t="s">
        <v>10</v>
      </c>
      <c r="K11" s="78" t="s">
        <v>10</v>
      </c>
    </row>
    <row r="12" spans="1:257" ht="56.25" customHeight="1">
      <c r="A12" s="206">
        <v>1</v>
      </c>
      <c r="B12" s="207" t="s">
        <v>142</v>
      </c>
      <c r="C12" s="208" t="s">
        <v>143</v>
      </c>
      <c r="D12" s="209">
        <v>29413</v>
      </c>
      <c r="E12" s="334"/>
      <c r="F12" s="334"/>
      <c r="G12" s="335">
        <f>D12*E12</f>
        <v>0</v>
      </c>
      <c r="H12" s="335"/>
      <c r="I12" s="210"/>
      <c r="J12" s="210"/>
      <c r="K12" s="211"/>
    </row>
    <row r="13" spans="1:257" ht="14.45" customHeight="1">
      <c r="A13" s="212" t="s">
        <v>46</v>
      </c>
      <c r="B13" s="213" t="s">
        <v>144</v>
      </c>
      <c r="C13" s="336" t="s">
        <v>78</v>
      </c>
      <c r="D13" s="336"/>
      <c r="E13" s="337" t="s">
        <v>105</v>
      </c>
      <c r="F13" s="337"/>
      <c r="G13" s="338"/>
      <c r="H13" s="338"/>
      <c r="I13" s="338"/>
      <c r="J13" s="338"/>
      <c r="K13" s="338"/>
    </row>
    <row r="14" spans="1:257" ht="13.9" customHeight="1">
      <c r="A14" s="214">
        <v>1</v>
      </c>
      <c r="B14" s="215" t="s">
        <v>145</v>
      </c>
      <c r="C14" s="339"/>
      <c r="D14" s="339"/>
      <c r="E14" s="340"/>
      <c r="F14" s="340"/>
      <c r="G14" s="341"/>
      <c r="H14" s="341"/>
      <c r="I14" s="341"/>
      <c r="J14" s="341"/>
      <c r="K14" s="341"/>
    </row>
    <row r="15" spans="1:257" ht="13.9" customHeight="1">
      <c r="A15" s="214">
        <v>2</v>
      </c>
      <c r="B15" s="215" t="s">
        <v>107</v>
      </c>
      <c r="C15" s="339"/>
      <c r="D15" s="339"/>
      <c r="E15" s="340"/>
      <c r="F15" s="340"/>
      <c r="G15" s="341"/>
      <c r="H15" s="341"/>
      <c r="I15" s="341"/>
      <c r="J15" s="341"/>
      <c r="K15" s="341"/>
    </row>
    <row r="16" spans="1:257" ht="13.9" customHeight="1">
      <c r="A16" s="214">
        <v>3</v>
      </c>
      <c r="B16" s="215" t="s">
        <v>146</v>
      </c>
      <c r="C16" s="339"/>
      <c r="D16" s="339"/>
      <c r="E16" s="340"/>
      <c r="F16" s="340"/>
      <c r="G16" s="341"/>
      <c r="H16" s="341"/>
      <c r="I16" s="341"/>
      <c r="J16" s="341"/>
      <c r="K16" s="341"/>
    </row>
    <row r="17" spans="1:11" ht="13.9" customHeight="1">
      <c r="A17" s="214">
        <v>4</v>
      </c>
      <c r="B17" s="215" t="s">
        <v>109</v>
      </c>
      <c r="C17" s="339"/>
      <c r="D17" s="339"/>
      <c r="E17" s="340"/>
      <c r="F17" s="340"/>
      <c r="G17" s="341"/>
      <c r="H17" s="341"/>
      <c r="I17" s="341"/>
      <c r="J17" s="341"/>
      <c r="K17" s="341"/>
    </row>
    <row r="18" spans="1:11" ht="13.9" customHeight="1">
      <c r="A18" s="214">
        <v>5</v>
      </c>
      <c r="B18" s="215" t="s">
        <v>147</v>
      </c>
      <c r="C18" s="339"/>
      <c r="D18" s="339"/>
      <c r="E18" s="340"/>
      <c r="F18" s="340"/>
      <c r="G18" s="341"/>
      <c r="H18" s="341"/>
      <c r="I18" s="341"/>
      <c r="J18" s="341"/>
      <c r="K18" s="341"/>
    </row>
    <row r="19" spans="1:11" ht="26.45" customHeight="1">
      <c r="A19" s="214">
        <v>6</v>
      </c>
      <c r="B19" s="215" t="s">
        <v>148</v>
      </c>
      <c r="C19" s="339"/>
      <c r="D19" s="339"/>
      <c r="E19" s="340"/>
      <c r="F19" s="340"/>
      <c r="G19" s="341"/>
      <c r="H19" s="341"/>
      <c r="I19" s="341"/>
      <c r="J19" s="341"/>
      <c r="K19" s="341"/>
    </row>
    <row r="20" spans="1:11" ht="26.45" customHeight="1">
      <c r="A20" s="214">
        <v>7</v>
      </c>
      <c r="B20" s="77" t="s">
        <v>149</v>
      </c>
      <c r="C20" s="339"/>
      <c r="D20" s="339"/>
      <c r="E20" s="340"/>
      <c r="F20" s="340"/>
      <c r="G20" s="341"/>
      <c r="H20" s="341"/>
      <c r="I20" s="341"/>
      <c r="J20" s="341"/>
      <c r="K20" s="341"/>
    </row>
    <row r="21" spans="1:11" ht="26.45" customHeight="1">
      <c r="A21" s="214">
        <v>8</v>
      </c>
      <c r="B21" s="215" t="s">
        <v>150</v>
      </c>
      <c r="C21" s="339"/>
      <c r="D21" s="339"/>
      <c r="E21" s="340"/>
      <c r="F21" s="340"/>
      <c r="G21" s="216"/>
      <c r="H21" s="216"/>
      <c r="I21" s="216"/>
      <c r="J21" s="216"/>
      <c r="K21" s="216"/>
    </row>
    <row r="22" spans="1:11" ht="26.45" customHeight="1">
      <c r="A22" s="214">
        <v>9</v>
      </c>
      <c r="B22" s="215" t="s">
        <v>151</v>
      </c>
      <c r="C22" s="339"/>
      <c r="D22" s="339"/>
      <c r="E22" s="340"/>
      <c r="F22" s="340"/>
      <c r="G22" s="341"/>
      <c r="H22" s="341"/>
      <c r="I22" s="341"/>
      <c r="J22" s="341"/>
      <c r="K22" s="341"/>
    </row>
    <row r="23" spans="1:11" ht="13.9" customHeight="1">
      <c r="A23" s="214">
        <v>10</v>
      </c>
      <c r="B23" s="215" t="s">
        <v>113</v>
      </c>
      <c r="C23" s="339"/>
      <c r="D23" s="339"/>
      <c r="E23" s="340"/>
      <c r="F23" s="340"/>
      <c r="G23" s="341"/>
      <c r="H23" s="341"/>
      <c r="I23" s="341"/>
      <c r="J23" s="341"/>
      <c r="K23" s="341"/>
    </row>
    <row r="24" spans="1:11" ht="26.45" customHeight="1">
      <c r="A24" s="214">
        <v>11</v>
      </c>
      <c r="B24" s="215" t="s">
        <v>114</v>
      </c>
      <c r="C24" s="339"/>
      <c r="D24" s="339"/>
      <c r="E24" s="340"/>
      <c r="F24" s="340"/>
      <c r="G24" s="341"/>
      <c r="H24" s="341"/>
      <c r="I24" s="341"/>
      <c r="J24" s="341"/>
      <c r="K24" s="341"/>
    </row>
    <row r="25" spans="1:11" ht="26.45" customHeight="1">
      <c r="A25" s="214">
        <v>12</v>
      </c>
      <c r="B25" s="215" t="s">
        <v>115</v>
      </c>
      <c r="C25" s="339"/>
      <c r="D25" s="339"/>
      <c r="E25" s="340"/>
      <c r="F25" s="340"/>
      <c r="G25" s="341"/>
      <c r="H25" s="341"/>
      <c r="I25" s="341"/>
      <c r="J25" s="341"/>
      <c r="K25" s="341"/>
    </row>
    <row r="26" spans="1:11" ht="13.9" customHeight="1">
      <c r="A26" s="214">
        <v>13</v>
      </c>
      <c r="B26" s="215" t="s">
        <v>152</v>
      </c>
      <c r="C26" s="339"/>
      <c r="D26" s="339"/>
      <c r="E26" s="340"/>
      <c r="F26" s="340"/>
      <c r="G26" s="341"/>
      <c r="H26" s="341"/>
      <c r="I26" s="341"/>
      <c r="J26" s="341"/>
      <c r="K26" s="341"/>
    </row>
    <row r="27" spans="1:11" ht="13.9" customHeight="1">
      <c r="A27" s="214">
        <v>14</v>
      </c>
      <c r="B27" s="215" t="s">
        <v>153</v>
      </c>
      <c r="C27" s="339"/>
      <c r="D27" s="339"/>
      <c r="E27" s="340"/>
      <c r="F27" s="340"/>
      <c r="G27" s="341"/>
      <c r="H27" s="341"/>
      <c r="I27" s="341"/>
      <c r="J27" s="341"/>
      <c r="K27" s="341"/>
    </row>
    <row r="28" spans="1:11" ht="13.9" customHeight="1">
      <c r="A28" s="214">
        <v>15</v>
      </c>
      <c r="B28" s="215" t="s">
        <v>154</v>
      </c>
      <c r="C28" s="339"/>
      <c r="D28" s="339"/>
      <c r="E28" s="340"/>
      <c r="F28" s="340"/>
      <c r="G28" s="341"/>
      <c r="H28" s="341"/>
      <c r="I28" s="341"/>
      <c r="J28" s="341"/>
      <c r="K28" s="341"/>
    </row>
    <row r="29" spans="1:11" ht="13.9" customHeight="1">
      <c r="A29" s="214">
        <v>16</v>
      </c>
      <c r="B29" s="215" t="s">
        <v>155</v>
      </c>
      <c r="C29" s="339"/>
      <c r="D29" s="339"/>
      <c r="E29" s="340"/>
      <c r="F29" s="340"/>
      <c r="G29" s="341"/>
      <c r="H29" s="341"/>
      <c r="I29" s="341"/>
      <c r="J29" s="341"/>
      <c r="K29" s="341"/>
    </row>
    <row r="30" spans="1:11" ht="13.9" customHeight="1">
      <c r="A30" s="214">
        <v>17</v>
      </c>
      <c r="B30" s="215" t="s">
        <v>156</v>
      </c>
      <c r="C30" s="339"/>
      <c r="D30" s="339"/>
      <c r="E30" s="340"/>
      <c r="F30" s="340"/>
      <c r="G30" s="341"/>
      <c r="H30" s="341"/>
      <c r="I30" s="341"/>
      <c r="J30" s="341"/>
      <c r="K30" s="341"/>
    </row>
    <row r="31" spans="1:11" ht="26.45" customHeight="1">
      <c r="A31" s="214">
        <v>18</v>
      </c>
      <c r="B31" s="215" t="s">
        <v>157</v>
      </c>
      <c r="C31" s="339"/>
      <c r="D31" s="339"/>
      <c r="E31" s="340"/>
      <c r="F31" s="340"/>
      <c r="G31" s="341"/>
      <c r="H31" s="341"/>
      <c r="I31" s="341"/>
      <c r="J31" s="341"/>
      <c r="K31" s="341"/>
    </row>
    <row r="32" spans="1:11" ht="45" customHeight="1">
      <c r="A32" s="217"/>
      <c r="B32" s="142"/>
      <c r="C32" s="61"/>
      <c r="D32" s="142"/>
      <c r="E32" s="142"/>
      <c r="F32" s="142"/>
      <c r="G32" s="218"/>
      <c r="H32" s="218"/>
      <c r="I32" s="142"/>
      <c r="J32" s="142"/>
      <c r="K32" s="142"/>
    </row>
    <row r="33" spans="1:11">
      <c r="A33" s="61"/>
      <c r="B33" s="61" t="s">
        <v>118</v>
      </c>
      <c r="C33" s="61"/>
      <c r="D33" s="61"/>
      <c r="E33" s="46" t="s">
        <v>166</v>
      </c>
      <c r="F33" s="61"/>
      <c r="G33" s="61"/>
      <c r="H33" s="61"/>
      <c r="I33" s="61"/>
      <c r="J33" s="61"/>
      <c r="K33" s="61"/>
    </row>
    <row r="34" spans="1:11">
      <c r="A34" s="61"/>
      <c r="B34" s="61"/>
      <c r="C34" s="61"/>
      <c r="D34" s="61"/>
      <c r="E34" s="46" t="s">
        <v>93</v>
      </c>
      <c r="F34" s="61"/>
      <c r="G34" s="61"/>
      <c r="H34" s="61"/>
      <c r="I34" s="61"/>
      <c r="J34" s="61"/>
      <c r="K34" s="61"/>
    </row>
    <row r="35" spans="1:1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>
      <c r="A36" s="61"/>
      <c r="B36" s="61"/>
      <c r="C36" s="61"/>
      <c r="D36" s="61"/>
      <c r="E36" s="61"/>
      <c r="F36" s="47"/>
      <c r="G36" s="61"/>
      <c r="H36" s="61"/>
      <c r="I36" s="61"/>
      <c r="J36" s="61"/>
      <c r="K36" s="61"/>
    </row>
    <row r="37" spans="1:1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</sheetData>
  <mergeCells count="63">
    <mergeCell ref="C30:D30"/>
    <mergeCell ref="E30:F30"/>
    <mergeCell ref="G30:K30"/>
    <mergeCell ref="C31:D31"/>
    <mergeCell ref="E31:F31"/>
    <mergeCell ref="G31:K31"/>
    <mergeCell ref="C28:D28"/>
    <mergeCell ref="E28:F28"/>
    <mergeCell ref="G28:K28"/>
    <mergeCell ref="C29:D29"/>
    <mergeCell ref="E29:F29"/>
    <mergeCell ref="G29:K29"/>
    <mergeCell ref="C26:D26"/>
    <mergeCell ref="E26:F26"/>
    <mergeCell ref="G26:K26"/>
    <mergeCell ref="C27:D27"/>
    <mergeCell ref="E27:F27"/>
    <mergeCell ref="G27:K27"/>
    <mergeCell ref="C24:D24"/>
    <mergeCell ref="E24:F24"/>
    <mergeCell ref="G24:K24"/>
    <mergeCell ref="C25:D25"/>
    <mergeCell ref="E25:F25"/>
    <mergeCell ref="G25:K25"/>
    <mergeCell ref="C22:D22"/>
    <mergeCell ref="E22:F22"/>
    <mergeCell ref="G22:K22"/>
    <mergeCell ref="C23:D23"/>
    <mergeCell ref="E23:F23"/>
    <mergeCell ref="G23:K23"/>
    <mergeCell ref="C20:D20"/>
    <mergeCell ref="E20:F20"/>
    <mergeCell ref="G20:K20"/>
    <mergeCell ref="C21:D21"/>
    <mergeCell ref="E21:F21"/>
    <mergeCell ref="C18:D18"/>
    <mergeCell ref="E18:F18"/>
    <mergeCell ref="G18:K18"/>
    <mergeCell ref="C19:D19"/>
    <mergeCell ref="E19:F19"/>
    <mergeCell ref="G19:K19"/>
    <mergeCell ref="C16:D16"/>
    <mergeCell ref="E16:F16"/>
    <mergeCell ref="G16:K16"/>
    <mergeCell ref="C17:D17"/>
    <mergeCell ref="E17:F17"/>
    <mergeCell ref="G17:K17"/>
    <mergeCell ref="C14:D14"/>
    <mergeCell ref="E14:F14"/>
    <mergeCell ref="G14:K14"/>
    <mergeCell ref="C15:D15"/>
    <mergeCell ref="E15:F15"/>
    <mergeCell ref="G15:K15"/>
    <mergeCell ref="E12:F12"/>
    <mergeCell ref="G12:H12"/>
    <mergeCell ref="C13:D13"/>
    <mergeCell ref="E13:F13"/>
    <mergeCell ref="G13:K13"/>
    <mergeCell ref="B4:I4"/>
    <mergeCell ref="E10:F10"/>
    <mergeCell ref="G10:H10"/>
    <mergeCell ref="E11:F11"/>
    <mergeCell ref="G11:H11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3"/>
  <sheetViews>
    <sheetView zoomScaleNormal="100" workbookViewId="0">
      <selection activeCell="D11" sqref="D11"/>
    </sheetView>
  </sheetViews>
  <sheetFormatPr defaultColWidth="8.7109375" defaultRowHeight="16.5"/>
  <cols>
    <col min="1" max="1" width="3.85546875" style="48" customWidth="1"/>
    <col min="2" max="2" width="50" style="48" customWidth="1"/>
    <col min="3" max="4" width="8.7109375" style="48"/>
    <col min="5" max="5" width="11.140625" style="48" customWidth="1"/>
    <col min="6" max="6" width="12" style="48" customWidth="1"/>
    <col min="7" max="7" width="10.85546875" style="48" customWidth="1"/>
    <col min="8" max="8" width="21" style="48" customWidth="1"/>
    <col min="9" max="11" width="8.7109375" style="48"/>
    <col min="12" max="12" width="11.5703125" style="48" customWidth="1"/>
    <col min="13" max="13" width="8.42578125" style="48" customWidth="1"/>
    <col min="14" max="15" width="13.42578125" style="48" customWidth="1"/>
    <col min="16" max="257" width="8.7109375" style="48"/>
  </cols>
  <sheetData>
    <row r="1" spans="1:10">
      <c r="A1" s="219"/>
      <c r="B1" s="219" t="s">
        <v>160</v>
      </c>
      <c r="C1" s="219"/>
      <c r="D1" s="219"/>
      <c r="E1" s="219"/>
      <c r="F1" s="219"/>
      <c r="G1" s="219"/>
      <c r="H1" s="219"/>
      <c r="I1" s="219"/>
      <c r="J1" s="219"/>
    </row>
    <row r="2" spans="1:10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spans="1:10">
      <c r="A3" s="342" t="s">
        <v>0</v>
      </c>
      <c r="B3" s="342"/>
      <c r="C3" s="342"/>
      <c r="D3" s="342"/>
      <c r="E3" s="342"/>
      <c r="F3" s="342"/>
      <c r="G3" s="342"/>
      <c r="H3" s="342"/>
      <c r="I3" s="219"/>
      <c r="J3" s="219"/>
    </row>
    <row r="4" spans="1:10">
      <c r="A4" s="220"/>
      <c r="B4" s="220"/>
      <c r="C4" s="220"/>
      <c r="D4" s="220"/>
      <c r="E4" s="220"/>
      <c r="F4" s="220"/>
      <c r="G4" s="258" t="s">
        <v>162</v>
      </c>
      <c r="H4" s="220"/>
      <c r="I4" s="219"/>
      <c r="J4" s="219"/>
    </row>
    <row r="5" spans="1:10">
      <c r="A5" s="220"/>
      <c r="B5" s="220" t="s">
        <v>161</v>
      </c>
      <c r="C5" s="220"/>
      <c r="D5" s="220"/>
      <c r="E5" s="220"/>
      <c r="F5" s="220"/>
      <c r="G5" s="220"/>
      <c r="H5" s="220"/>
      <c r="I5" s="219"/>
      <c r="J5" s="219"/>
    </row>
    <row r="6" spans="1:10">
      <c r="A6" s="221"/>
      <c r="B6" s="222" t="s">
        <v>120</v>
      </c>
      <c r="C6" s="221"/>
      <c r="D6" s="221"/>
      <c r="E6" s="221"/>
      <c r="F6" s="221"/>
      <c r="G6" s="221"/>
      <c r="H6" s="219"/>
      <c r="I6" s="219"/>
      <c r="J6" s="223"/>
    </row>
    <row r="7" spans="1:10">
      <c r="A7" s="221"/>
      <c r="B7" s="222"/>
      <c r="C7" s="221"/>
      <c r="D7" s="221"/>
      <c r="E7" s="221"/>
      <c r="F7" s="221"/>
      <c r="G7" s="302"/>
      <c r="H7" s="302"/>
      <c r="I7" s="223"/>
      <c r="J7" s="223"/>
    </row>
    <row r="8" spans="1:10">
      <c r="A8" s="224"/>
      <c r="B8" s="225" t="s">
        <v>181</v>
      </c>
      <c r="C8" s="226"/>
      <c r="D8" s="227"/>
      <c r="E8" s="227"/>
      <c r="F8" s="227"/>
      <c r="G8" s="228"/>
      <c r="H8" s="229"/>
      <c r="I8" s="230"/>
      <c r="J8" s="230"/>
    </row>
    <row r="9" spans="1:10" ht="39" thickBot="1">
      <c r="A9" s="231" t="s">
        <v>2</v>
      </c>
      <c r="B9" s="232" t="s">
        <v>69</v>
      </c>
      <c r="C9" s="233" t="s">
        <v>70</v>
      </c>
      <c r="D9" s="234" t="s">
        <v>71</v>
      </c>
      <c r="E9" s="234" t="s">
        <v>72</v>
      </c>
      <c r="F9" s="234" t="s">
        <v>73</v>
      </c>
      <c r="G9" s="232" t="s">
        <v>74</v>
      </c>
      <c r="H9" s="235" t="s">
        <v>122</v>
      </c>
      <c r="I9" s="230"/>
      <c r="J9" s="219"/>
    </row>
    <row r="10" spans="1:10" ht="17.25" thickBot="1">
      <c r="A10" s="236" t="s">
        <v>10</v>
      </c>
      <c r="B10" s="232" t="s">
        <v>10</v>
      </c>
      <c r="C10" s="237" t="s">
        <v>75</v>
      </c>
      <c r="D10" s="234" t="s">
        <v>47</v>
      </c>
      <c r="E10" s="234" t="s">
        <v>47</v>
      </c>
      <c r="F10" s="234" t="s">
        <v>10</v>
      </c>
      <c r="G10" s="232" t="s">
        <v>10</v>
      </c>
      <c r="H10" s="235" t="s">
        <v>10</v>
      </c>
      <c r="I10" s="230"/>
      <c r="J10" s="219"/>
    </row>
    <row r="11" spans="1:10" ht="26.85" customHeight="1">
      <c r="A11" s="238">
        <v>1</v>
      </c>
      <c r="B11" s="239" t="s">
        <v>159</v>
      </c>
      <c r="C11" s="240">
        <v>100</v>
      </c>
      <c r="D11" s="241"/>
      <c r="E11" s="242">
        <f>C11*D11</f>
        <v>0</v>
      </c>
      <c r="F11" s="243"/>
      <c r="G11" s="241"/>
      <c r="H11" s="238"/>
      <c r="I11" s="244"/>
      <c r="J11" s="219"/>
    </row>
    <row r="12" spans="1:10" ht="14.45" customHeight="1">
      <c r="A12" s="245"/>
      <c r="B12" s="246"/>
      <c r="C12" s="247"/>
      <c r="D12" s="248"/>
      <c r="E12" s="249"/>
      <c r="F12" s="250"/>
      <c r="G12" s="62"/>
      <c r="H12" s="62"/>
      <c r="I12" s="62"/>
      <c r="J12" s="62"/>
    </row>
    <row r="13" spans="1:10" ht="14.45" customHeight="1">
      <c r="A13" s="251"/>
      <c r="B13" s="251"/>
      <c r="C13" s="252"/>
      <c r="D13" s="253"/>
      <c r="E13" s="253"/>
      <c r="F13" s="250"/>
      <c r="G13" s="62"/>
      <c r="H13" s="62"/>
      <c r="I13" s="62"/>
      <c r="J13" s="62"/>
    </row>
    <row r="14" spans="1:10" ht="14.45" customHeight="1">
      <c r="A14" s="254"/>
      <c r="B14" s="255"/>
      <c r="C14" s="256"/>
      <c r="D14" s="257"/>
      <c r="E14" s="257"/>
      <c r="F14" s="250"/>
      <c r="G14" s="343"/>
      <c r="H14" s="343"/>
      <c r="I14" s="142"/>
      <c r="J14" s="230"/>
    </row>
    <row r="15" spans="1:10" ht="16.350000000000001" customHeight="1">
      <c r="A15" s="219"/>
      <c r="B15" s="219"/>
      <c r="C15" s="219"/>
      <c r="D15" s="219"/>
      <c r="E15" s="219"/>
      <c r="F15" s="250"/>
      <c r="G15" s="344" t="s">
        <v>92</v>
      </c>
      <c r="H15" s="344"/>
      <c r="I15" s="344"/>
      <c r="J15" s="259"/>
    </row>
    <row r="16" spans="1:10" ht="16.350000000000001" customHeight="1">
      <c r="A16" s="219"/>
      <c r="B16" s="219"/>
      <c r="C16" s="219"/>
      <c r="D16" s="219"/>
      <c r="E16" s="219"/>
      <c r="F16" s="250"/>
      <c r="G16" s="345" t="s">
        <v>93</v>
      </c>
      <c r="H16" s="345"/>
      <c r="I16" s="345"/>
      <c r="J16" s="345"/>
    </row>
    <row r="17" spans="1:10">
      <c r="A17" s="219"/>
      <c r="B17" s="219"/>
      <c r="C17" s="219"/>
      <c r="D17" s="219"/>
      <c r="E17" s="219"/>
      <c r="F17" s="250"/>
      <c r="G17" s="219"/>
      <c r="H17" s="219"/>
      <c r="I17" s="219"/>
      <c r="J17" s="219"/>
    </row>
    <row r="18" spans="1:10">
      <c r="F18" s="49"/>
    </row>
    <row r="19" spans="1:10">
      <c r="F19" s="49"/>
    </row>
    <row r="20" spans="1:10">
      <c r="F20" s="49"/>
    </row>
    <row r="21" spans="1:10">
      <c r="F21" s="50"/>
    </row>
    <row r="22" spans="1:10">
      <c r="F22" s="51"/>
    </row>
    <row r="23" spans="1:10">
      <c r="F23" s="51"/>
    </row>
  </sheetData>
  <mergeCells count="5">
    <mergeCell ref="A3:H3"/>
    <mergeCell ref="G7:H7"/>
    <mergeCell ref="G14:H14"/>
    <mergeCell ref="G15:I15"/>
    <mergeCell ref="G16:J16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26" sqref="G26"/>
    </sheetView>
  </sheetViews>
  <sheetFormatPr defaultRowHeight="12.75"/>
  <cols>
    <col min="1" max="1" width="9.140625" customWidth="1"/>
    <col min="2" max="2" width="39.5703125" customWidth="1"/>
    <col min="4" max="4" width="17.5703125" customWidth="1"/>
    <col min="6" max="6" width="14.5703125" customWidth="1"/>
  </cols>
  <sheetData>
    <row r="1" spans="1:8">
      <c r="A1" s="219"/>
      <c r="B1" s="219" t="s">
        <v>160</v>
      </c>
      <c r="C1" s="219"/>
      <c r="D1" s="219"/>
      <c r="E1" s="219"/>
      <c r="F1" s="219"/>
      <c r="G1" s="219"/>
      <c r="H1" s="219"/>
    </row>
    <row r="2" spans="1:8">
      <c r="A2" s="219"/>
      <c r="B2" s="219"/>
      <c r="C2" s="219"/>
      <c r="D2" s="219"/>
      <c r="E2" s="219"/>
      <c r="F2" s="219"/>
      <c r="G2" s="219"/>
      <c r="H2" s="219"/>
    </row>
    <row r="3" spans="1:8">
      <c r="A3" s="342" t="s">
        <v>0</v>
      </c>
      <c r="B3" s="342"/>
      <c r="C3" s="342"/>
      <c r="D3" s="342"/>
      <c r="E3" s="342"/>
      <c r="F3" s="342"/>
      <c r="G3" s="219"/>
      <c r="H3" s="219"/>
    </row>
    <row r="4" spans="1:8">
      <c r="A4" s="220"/>
      <c r="B4" s="220"/>
      <c r="C4" s="220"/>
      <c r="D4" s="220"/>
      <c r="E4" s="220"/>
      <c r="F4" s="262" t="s">
        <v>199</v>
      </c>
      <c r="G4" s="219"/>
      <c r="H4" s="219"/>
    </row>
    <row r="5" spans="1:8">
      <c r="A5" s="220"/>
      <c r="B5" s="220" t="s">
        <v>161</v>
      </c>
      <c r="C5" s="220"/>
      <c r="D5" s="220"/>
      <c r="E5" s="220"/>
      <c r="F5" s="220"/>
      <c r="G5" s="219"/>
      <c r="H5" s="219"/>
    </row>
    <row r="6" spans="1:8">
      <c r="A6" s="221"/>
      <c r="B6" s="222" t="s">
        <v>120</v>
      </c>
      <c r="C6" s="221"/>
      <c r="D6" s="221"/>
      <c r="E6" s="221"/>
      <c r="F6" s="221"/>
      <c r="G6" s="219"/>
      <c r="H6" s="223"/>
    </row>
    <row r="7" spans="1:8">
      <c r="A7" s="221"/>
      <c r="B7" s="222"/>
      <c r="C7" s="221"/>
      <c r="D7" s="221"/>
      <c r="E7" s="221"/>
      <c r="F7" s="221"/>
      <c r="G7" s="223"/>
      <c r="H7" s="223"/>
    </row>
    <row r="8" spans="1:8">
      <c r="A8" s="224"/>
      <c r="B8" s="273" t="s">
        <v>182</v>
      </c>
      <c r="C8" s="226"/>
      <c r="D8" s="227"/>
      <c r="E8" s="227"/>
      <c r="F8" s="274"/>
      <c r="G8" s="230"/>
      <c r="H8" s="230"/>
    </row>
    <row r="9" spans="1:8" ht="13.5" thickBot="1">
      <c r="A9" s="231" t="s">
        <v>2</v>
      </c>
      <c r="B9" s="232" t="s">
        <v>69</v>
      </c>
      <c r="C9" s="233" t="s">
        <v>70</v>
      </c>
      <c r="D9" s="234" t="s">
        <v>71</v>
      </c>
      <c r="E9" s="350" t="s">
        <v>72</v>
      </c>
      <c r="F9" s="351"/>
      <c r="G9" s="230"/>
      <c r="H9" s="219"/>
    </row>
    <row r="10" spans="1:8" ht="13.5" thickBot="1">
      <c r="A10" s="236" t="s">
        <v>10</v>
      </c>
      <c r="B10" s="232" t="s">
        <v>10</v>
      </c>
      <c r="C10" s="237" t="s">
        <v>75</v>
      </c>
      <c r="D10" s="234" t="s">
        <v>47</v>
      </c>
      <c r="E10" s="352" t="s">
        <v>47</v>
      </c>
      <c r="F10" s="353"/>
      <c r="G10" s="230"/>
      <c r="H10" s="219"/>
    </row>
    <row r="11" spans="1:8" ht="25.5">
      <c r="A11" s="260">
        <v>1</v>
      </c>
      <c r="B11" s="239" t="s">
        <v>195</v>
      </c>
      <c r="C11" s="240">
        <v>24</v>
      </c>
      <c r="D11" s="241"/>
      <c r="E11" s="354">
        <f>C11*D11</f>
        <v>0</v>
      </c>
      <c r="F11" s="355"/>
      <c r="G11" s="244"/>
      <c r="H11" s="219"/>
    </row>
    <row r="12" spans="1:8">
      <c r="A12" s="265" t="s">
        <v>183</v>
      </c>
      <c r="B12" s="124" t="s">
        <v>192</v>
      </c>
      <c r="C12" s="368" t="s">
        <v>78</v>
      </c>
      <c r="D12" s="368"/>
      <c r="E12" s="369" t="s">
        <v>105</v>
      </c>
      <c r="F12" s="369"/>
      <c r="G12" s="62"/>
      <c r="H12" s="62"/>
    </row>
    <row r="13" spans="1:8">
      <c r="A13" s="270" t="s">
        <v>184</v>
      </c>
      <c r="B13" s="270" t="s">
        <v>74</v>
      </c>
      <c r="C13" s="370" t="s">
        <v>20</v>
      </c>
      <c r="D13" s="371"/>
      <c r="E13" s="358"/>
      <c r="F13" s="359"/>
      <c r="G13" s="62"/>
      <c r="H13" s="62"/>
    </row>
    <row r="14" spans="1:8">
      <c r="A14" s="266" t="s">
        <v>82</v>
      </c>
      <c r="B14" s="267" t="s">
        <v>185</v>
      </c>
      <c r="C14" s="360" t="s">
        <v>20</v>
      </c>
      <c r="D14" s="361"/>
      <c r="E14" s="362"/>
      <c r="F14" s="363"/>
      <c r="G14" s="261"/>
      <c r="H14" s="230"/>
    </row>
    <row r="15" spans="1:8">
      <c r="A15" s="264" t="s">
        <v>186</v>
      </c>
      <c r="B15" s="264" t="s">
        <v>187</v>
      </c>
      <c r="C15" s="364" t="s">
        <v>20</v>
      </c>
      <c r="D15" s="365"/>
      <c r="E15" s="364"/>
      <c r="F15" s="365"/>
      <c r="G15" s="263"/>
      <c r="H15" s="259"/>
    </row>
    <row r="16" spans="1:8">
      <c r="A16" s="264" t="s">
        <v>188</v>
      </c>
      <c r="B16" s="264" t="s">
        <v>189</v>
      </c>
      <c r="C16" s="364" t="s">
        <v>194</v>
      </c>
      <c r="D16" s="365"/>
      <c r="E16" s="364"/>
      <c r="F16" s="365"/>
      <c r="G16" s="345"/>
      <c r="H16" s="345"/>
    </row>
    <row r="17" spans="1:8" ht="60.75" customHeight="1">
      <c r="A17" s="268" t="s">
        <v>88</v>
      </c>
      <c r="B17" s="268" t="s">
        <v>190</v>
      </c>
      <c r="C17" s="356" t="s">
        <v>191</v>
      </c>
      <c r="D17" s="357"/>
      <c r="E17" s="366" t="s">
        <v>10</v>
      </c>
      <c r="F17" s="367"/>
      <c r="G17" s="62"/>
      <c r="H17" s="62"/>
    </row>
    <row r="18" spans="1:8" ht="69.75" customHeight="1">
      <c r="A18" s="268" t="s">
        <v>183</v>
      </c>
      <c r="B18" s="124" t="s">
        <v>104</v>
      </c>
      <c r="C18" s="268" t="s">
        <v>78</v>
      </c>
      <c r="D18" s="268"/>
      <c r="E18" s="356" t="s">
        <v>196</v>
      </c>
      <c r="F18" s="357"/>
      <c r="G18" s="62"/>
      <c r="H18" s="62"/>
    </row>
    <row r="19" spans="1:8" ht="38.25">
      <c r="A19" s="268" t="s">
        <v>184</v>
      </c>
      <c r="B19" s="269" t="s">
        <v>193</v>
      </c>
      <c r="C19" s="348" t="s">
        <v>20</v>
      </c>
      <c r="D19" s="349"/>
      <c r="E19" s="348"/>
      <c r="F19" s="349"/>
      <c r="G19" s="62"/>
      <c r="H19" s="62"/>
    </row>
    <row r="20" spans="1:8" ht="39.75" customHeight="1">
      <c r="A20" s="271" t="s">
        <v>82</v>
      </c>
      <c r="B20" s="272" t="s">
        <v>197</v>
      </c>
      <c r="C20" s="346" t="s">
        <v>20</v>
      </c>
      <c r="D20" s="347"/>
      <c r="E20" s="348"/>
      <c r="F20" s="349"/>
      <c r="G20" s="62"/>
      <c r="H20" s="62"/>
    </row>
    <row r="21" spans="1:8" ht="30.75" customHeight="1">
      <c r="A21" s="271" t="s">
        <v>186</v>
      </c>
      <c r="B21" s="26" t="s">
        <v>198</v>
      </c>
      <c r="C21" s="346" t="s">
        <v>20</v>
      </c>
      <c r="D21" s="347"/>
      <c r="E21" s="347"/>
      <c r="F21" s="347"/>
      <c r="G21" s="62"/>
      <c r="H21" s="62"/>
    </row>
    <row r="25" spans="1:8">
      <c r="E25" t="s">
        <v>165</v>
      </c>
    </row>
    <row r="26" spans="1:8">
      <c r="E26" t="s">
        <v>93</v>
      </c>
    </row>
  </sheetData>
  <mergeCells count="24">
    <mergeCell ref="E19:F19"/>
    <mergeCell ref="C17:D17"/>
    <mergeCell ref="E17:F17"/>
    <mergeCell ref="G16:H16"/>
    <mergeCell ref="A3:F3"/>
    <mergeCell ref="C12:D12"/>
    <mergeCell ref="E12:F12"/>
    <mergeCell ref="C13:D13"/>
    <mergeCell ref="C20:D20"/>
    <mergeCell ref="E20:F20"/>
    <mergeCell ref="C21:D21"/>
    <mergeCell ref="E21:F21"/>
    <mergeCell ref="E9:F9"/>
    <mergeCell ref="E10:F10"/>
    <mergeCell ref="E11:F11"/>
    <mergeCell ref="C19:D19"/>
    <mergeCell ref="E18:F18"/>
    <mergeCell ref="E13:F13"/>
    <mergeCell ref="C14:D14"/>
    <mergeCell ref="E14:F14"/>
    <mergeCell ref="C15:D15"/>
    <mergeCell ref="E15:F15"/>
    <mergeCell ref="C16:D16"/>
    <mergeCell ref="E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2021-01-21T07:23:12Z</dcterms:created>
  <dcterms:modified xsi:type="dcterms:W3CDTF">2021-01-28T13:54:55Z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2020-12-23T12:25:13Z</dcterms:created>
  <dc:creator>CPL</dc:creator>
  <dc:description/>
  <dc:language>pl-PL</dc:language>
  <cp:lastModifiedBy/>
  <dcterms:modified xsi:type="dcterms:W3CDTF">2021-01-19T14:23:54Z</dcterms:modified>
  <cp:revision>1</cp:revision>
  <dc:subject/>
  <dc:title/>
</cp:coreProperties>
</file>