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drawings/drawing1.xml" ContentType="application/vnd.openxmlformats-officedocument.drawing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4" activeTab="0"/>
  </bookViews>
  <sheets>
    <sheet name="Pakiet 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  <sheet name="Pakiet 38" sheetId="38" r:id="rId38"/>
    <sheet name="Pakiet 39" sheetId="39" r:id="rId39"/>
    <sheet name="Pakiet 40" sheetId="40" r:id="rId40"/>
    <sheet name="Pakiet 41" sheetId="41" r:id="rId41"/>
    <sheet name="Pakiet 42" sheetId="42" r:id="rId42"/>
    <sheet name="Pakiet 43" sheetId="43" r:id="rId43"/>
    <sheet name="Pakiet 44" sheetId="44" r:id="rId44"/>
    <sheet name="Pakiet 45" sheetId="45" r:id="rId45"/>
    <sheet name="Pakiet 46" sheetId="46" r:id="rId46"/>
    <sheet name="Pakiet 47" sheetId="47" r:id="rId47"/>
    <sheet name="Pakiet 48" sheetId="48" r:id="rId48"/>
    <sheet name="Pakiet 49" sheetId="49" r:id="rId49"/>
    <sheet name="Pakiet 50" sheetId="50" r:id="rId50"/>
    <sheet name="Pakiet 51" sheetId="51" r:id="rId51"/>
    <sheet name="Pakiet 52" sheetId="52" r:id="rId52"/>
    <sheet name="Pakiet 53" sheetId="53" r:id="rId53"/>
    <sheet name="Pakiet 54" sheetId="54" r:id="rId54"/>
    <sheet name="Pakiet 55" sheetId="55" r:id="rId55"/>
    <sheet name="Pakiet 56" sheetId="56" r:id="rId56"/>
    <sheet name="Pakiet 57" sheetId="57" r:id="rId57"/>
    <sheet name="Pakiet 58" sheetId="58" r:id="rId58"/>
    <sheet name="Pakiet 59" sheetId="59" r:id="rId59"/>
    <sheet name="Pakiet 60" sheetId="60" r:id="rId60"/>
    <sheet name="Pakiet 61" sheetId="61" r:id="rId61"/>
    <sheet name="Pakiet 62" sheetId="62" r:id="rId62"/>
    <sheet name="Pakiet63" sheetId="63" r:id="rId63"/>
    <sheet name="Pakiet 64" sheetId="64" r:id="rId64"/>
    <sheet name="Pakiet 65" sheetId="65" r:id="rId65"/>
    <sheet name="Pakiet 66" sheetId="66" r:id="rId66"/>
    <sheet name="Pakiet 67" sheetId="67" r:id="rId67"/>
    <sheet name="Pakiet 68" sheetId="68" r:id="rId68"/>
    <sheet name="Pakiet 69" sheetId="69" r:id="rId69"/>
    <sheet name="Pakiet 70" sheetId="70" r:id="rId70"/>
    <sheet name="Pakiet 71" sheetId="71" r:id="rId71"/>
    <sheet name="Pakiet 72" sheetId="72" r:id="rId72"/>
    <sheet name="Pakiet 73" sheetId="73" r:id="rId73"/>
    <sheet name="Pakiet 74" sheetId="74" r:id="rId74"/>
    <sheet name="Pakiet 75" sheetId="75" r:id="rId75"/>
    <sheet name="Pakiet 76" sheetId="76" r:id="rId76"/>
    <sheet name="Pakiet 77" sheetId="77" r:id="rId77"/>
    <sheet name="Pakiet 78" sheetId="78" r:id="rId78"/>
    <sheet name="Pakiet 79" sheetId="79" r:id="rId79"/>
    <sheet name="Pakiet 80" sheetId="80" r:id="rId80"/>
    <sheet name="Pakiet 81" sheetId="81" r:id="rId81"/>
    <sheet name="Pakiet 82" sheetId="82" r:id="rId82"/>
    <sheet name="Pakiet 83" sheetId="83" r:id="rId83"/>
    <sheet name="Pakiet 84" sheetId="84" r:id="rId84"/>
    <sheet name="Pakiet 85" sheetId="85" r:id="rId85"/>
    <sheet name="Pakiet 86" sheetId="86" r:id="rId86"/>
    <sheet name="Pakiet 87" sheetId="87" r:id="rId87"/>
    <sheet name="Pakiet 88" sheetId="88" r:id="rId88"/>
    <sheet name="Pakiet 89" sheetId="89" r:id="rId89"/>
    <sheet name="Pakiet 90" sheetId="90" r:id="rId90"/>
    <sheet name="Pakiet 91" sheetId="91" r:id="rId91"/>
    <sheet name="Pakiet 92" sheetId="92" r:id="rId92"/>
  </sheets>
  <definedNames/>
  <calcPr fullCalcOnLoad="1"/>
</workbook>
</file>

<file path=xl/sharedStrings.xml><?xml version="1.0" encoding="utf-8"?>
<sst xmlns="http://schemas.openxmlformats.org/spreadsheetml/2006/main" count="6446" uniqueCount="1251">
  <si>
    <t>Kieszeń irygacyjna przylepna trójkątna</t>
  </si>
  <si>
    <t>Torba do przechwytywania płynów z wycięcem U do artroskopii barku</t>
  </si>
  <si>
    <t>Kieszeń o wymiarach 30-40cm x 40-45cm lub o rozm. 2x15x30 cm</t>
  </si>
  <si>
    <t>Wykonana z mocnej folii, wyposażona w sztywnik</t>
  </si>
  <si>
    <t>Opakowanie musi posiadać prawidłowe oznaczenia informujące o sposobie użycia, minimum dwie etykiety dwukrotnie przylepne w języku polskim zawierające nazwę i/lub numer katalogowy, serię, datę ważności, informację o producencie. Informacje na etykiecie nie mogą być zakodowane tylko kodem kreskowym. Dopuszcza się etykiety dzielone.</t>
  </si>
  <si>
    <t>Opakowanie musi posiadać prawidłowe oznaczenia informujące o sposobie użycia, minmum dwie etykiety dwukrotnie przylepne w języku polskim zawierające nazwę i/lub numer katalogowy, serię, datę ważności, informację o producencie. Informacje na etykiecie nie mogą być zakodowane tylko kodem kreskowym. Dopuszcza się etykiety dzielone.</t>
  </si>
  <si>
    <t>Kieszeń trójkątna o wymiarach min. 50-60cm x 50-70cm</t>
  </si>
  <si>
    <t>Wyposażona w zawór do podłączenia drenu</t>
  </si>
  <si>
    <t>Wyposażona w dwa zawory do podłączenia drenów do odprowadzania płynów</t>
  </si>
  <si>
    <t>Torba o wymiarach min. 74cm x 85cm, wymiary wycięcia U min.15cm x 50cm</t>
  </si>
  <si>
    <t>PAKIET NR 53</t>
  </si>
  <si>
    <t>Osłona na kończyne dolną (udo: rękaw lub pończocha)</t>
  </si>
  <si>
    <t>Osłona na kończyne dolną (goleń)</t>
  </si>
  <si>
    <t>Taśmy przylepne powinny trzymać przylepność przez cały okres zabiegu niezależnie od warunków (mokre,suche), a jednocześnie nie może zostawiać resztek na skórze pacjenta</t>
  </si>
  <si>
    <t>Wykonana z włókniny dwuwarstwowej o dużej wytrzymałości, warstwa wewnętzrna z miekkiej włókniny, o gramaturze min. 63g/m2 spełniającą wymagania PN-EN 13795-1,2,3 dla materiałów krytycznych</t>
  </si>
  <si>
    <t>PAKIET NR 54</t>
  </si>
  <si>
    <t>Taśma Velcro lub organizer przewodów w formie rzepu</t>
  </si>
  <si>
    <t>Wymiary 2-3cm x 20-30cm</t>
  </si>
  <si>
    <t>Samoprzylepne</t>
  </si>
  <si>
    <t>Wymiary 9-10cm x 49-55cm</t>
  </si>
  <si>
    <t>PAKIET NR 55</t>
  </si>
  <si>
    <t>Poszwa na kołdrę</t>
  </si>
  <si>
    <t>Poszwa na poduszkę</t>
  </si>
  <si>
    <t>Wymiary: 200cm-210cm x 140-160cm</t>
  </si>
  <si>
    <t>Wymiary: min.60cm x 80cm lub 80cm x 90cm</t>
  </si>
  <si>
    <t>PAKIET NR 56</t>
  </si>
  <si>
    <t>Jednorazowy koc do okrycia pacjenta</t>
  </si>
  <si>
    <t xml:space="preserve">Wymagania zamawiającego do poz. 1 </t>
  </si>
  <si>
    <t>Złożony z min. 3 warstw: 2 x włóknina typu polipropylen o gramaturze 30g/m2+ wypełnienie z włókniny typu Molton gramatura 60 g/m2</t>
  </si>
  <si>
    <t>kolor niebieski lub/i zielony</t>
  </si>
  <si>
    <t>pozwala na ochronę i ogrzanie ciała pacjenta w warunkach niskiej temperatury</t>
  </si>
  <si>
    <t>pakowany pojedyńczo</t>
  </si>
  <si>
    <t>PAKIET NR 57</t>
  </si>
  <si>
    <t>Podkład niejałowy</t>
  </si>
  <si>
    <t>Opakowanie max. 50szt., składane pojedynczo</t>
  </si>
  <si>
    <t>Wykonana z włókniny foliowanej polipropylenowo-polietylenowej lub włókniny foliowanej polipropylenowej, o gramaturze min. 43g/m2.</t>
  </si>
  <si>
    <t>Podkład o wymiarach 200-220cm x 80-95cm</t>
  </si>
  <si>
    <t>PAKIET NR 58</t>
  </si>
  <si>
    <r>
      <t xml:space="preserve">Podkład z włókniny </t>
    </r>
    <r>
      <rPr>
        <b/>
        <sz val="9"/>
        <rFont val="Arial"/>
        <family val="2"/>
      </rPr>
      <t>nieprzezroczysty</t>
    </r>
  </si>
  <si>
    <r>
      <t>Wykonany z włókniny o gramaturze min. 35g/m</t>
    </r>
    <r>
      <rPr>
        <vertAlign val="superscript"/>
        <sz val="9"/>
        <rFont val="Arial"/>
        <family val="2"/>
      </rPr>
      <t>2</t>
    </r>
  </si>
  <si>
    <t>Wymiary: 90cm (± 10cm) x 140cm (± 10cm)</t>
  </si>
  <si>
    <t>PAKIET NR 59</t>
  </si>
  <si>
    <t>Kolor zielony lub niebieski</t>
  </si>
  <si>
    <t>Wymiary: 210cm x 140-160cm</t>
  </si>
  <si>
    <t>PAKIET NR 60</t>
  </si>
  <si>
    <t>Podkład chłonny</t>
  </si>
  <si>
    <t>Opakowanie max. 30szt</t>
  </si>
  <si>
    <t>Wkład chłonny wykonany z pulpy celulozowej</t>
  </si>
  <si>
    <t>Nieprzepuszczalna antypoślizgowa folia na spodzie zabezpieczająca przed przeciekaniem</t>
  </si>
  <si>
    <t>Wymiary: 58-60cm x 60-61cm</t>
  </si>
  <si>
    <t>PAKIET NR 61</t>
  </si>
  <si>
    <t>Serweta włókninowa bez laminatu, niejałowa</t>
  </si>
  <si>
    <t>Niejałowa</t>
  </si>
  <si>
    <t>Bez otworu i warstwy klejącej</t>
  </si>
  <si>
    <r>
      <t>Wykonana z włókniny bez laminatu, gramatura min. 35g/m</t>
    </r>
    <r>
      <rPr>
        <vertAlign val="superscript"/>
        <sz val="9"/>
        <rFont val="Arial"/>
        <family val="2"/>
      </rPr>
      <t>2</t>
    </r>
  </si>
  <si>
    <t>Wymiary 75-80cm x 75-90 cm</t>
  </si>
  <si>
    <t>PAKIET NR 62</t>
  </si>
  <si>
    <t>Serweta z włókniny laminowanej, niejałowa</t>
  </si>
  <si>
    <t>Składane pojedynczo, pakowane w worki po max. 20 szt.</t>
  </si>
  <si>
    <r>
      <t>Wykonana z włókniny laminowanej, gramatura min. 43g/m</t>
    </r>
    <r>
      <rPr>
        <vertAlign val="superscript"/>
        <sz val="9"/>
        <rFont val="Arial"/>
        <family val="2"/>
      </rPr>
      <t>2</t>
    </r>
  </si>
  <si>
    <t>Wymiary 150-183cm x 200-220cm</t>
  </si>
  <si>
    <t>Nie dopuszcza się serwet celulozowo-foliowych</t>
  </si>
  <si>
    <t>PAKIET NR 63</t>
  </si>
  <si>
    <t>Serweta (prześcieradło, podkład) włókninowa bez laminatu, niejałowa</t>
  </si>
  <si>
    <r>
      <t>Wykonana z włókniny bez laminatu, gramatura min. 40g/m</t>
    </r>
    <r>
      <rPr>
        <vertAlign val="superscript"/>
        <sz val="9"/>
        <rFont val="Arial"/>
        <family val="2"/>
      </rPr>
      <t>2</t>
    </r>
  </si>
  <si>
    <t>Wymiary min. 140-180cm x 200-220cm</t>
  </si>
  <si>
    <t>PAKIET NR 64</t>
  </si>
  <si>
    <t>Serweta jałowa z włókniny laminowanej</t>
  </si>
  <si>
    <t>90-100cm x 150cm</t>
  </si>
  <si>
    <t>50-60cm x 50-60cm</t>
  </si>
  <si>
    <t>75-80cm x 80-90cm</t>
  </si>
  <si>
    <t>Bez otworów, nieprzylepna</t>
  </si>
  <si>
    <t>PAKIET NR 65</t>
  </si>
  <si>
    <t>Serweta jałowa z włókniny laminowanej z otworem</t>
  </si>
  <si>
    <r>
      <t>Wykonana z min. dwuwarstwowej włókniny laminowanej, gramatura min. 50g/m</t>
    </r>
    <r>
      <rPr>
        <vertAlign val="superscript"/>
        <sz val="9"/>
        <rFont val="Arial"/>
        <family val="2"/>
      </rPr>
      <t>2</t>
    </r>
  </si>
  <si>
    <t>PAKIET NR 66</t>
  </si>
  <si>
    <t>Serweta z taśmą lepną o wymiarach 75-80cm x 90-100cm</t>
  </si>
  <si>
    <t>Serweta z taśmą lepną o wymiarach 150-180 x 180-240cm</t>
  </si>
  <si>
    <r>
      <t>Wykonana z mocnego i nieprzemakalnego minimum dwuwarstowego laminatu o gramaturze min. 55g/m</t>
    </r>
    <r>
      <rPr>
        <vertAlign val="superscript"/>
        <sz val="9"/>
        <rFont val="Arial"/>
        <family val="2"/>
      </rPr>
      <t>2</t>
    </r>
  </si>
  <si>
    <r>
      <t>Wytrzymałość na wypychanie mierzona na sucho i mokro min. 150kPa, odpornośc na przenikanie wody min. 125cm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</si>
  <si>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t>PAKIET NR 67</t>
  </si>
  <si>
    <t>Serweta na stolik Mayo</t>
  </si>
  <si>
    <r>
      <t>Nieprzemakalna,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</si>
  <si>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r>
      <t>Gramatura warstwy chłonnej (folia i laminat) min. 80g/m</t>
    </r>
    <r>
      <rPr>
        <vertAlign val="superscript"/>
        <sz val="9"/>
        <rFont val="Arial"/>
        <family val="2"/>
      </rPr>
      <t>2</t>
    </r>
  </si>
  <si>
    <t>Wykonana z materiału o dużej wytrzymałości odpowiedniej do zabiegów ortopedycznych i chirurgicznych z użyciem ciężkich instrumentów; wytrzymałość na rozdarcie w strefie krytycznej na mokro/sucho min. 80/120 kPa,  grubość folii osłony min. 50 mikronów</t>
  </si>
  <si>
    <t>PAKIET NR 68</t>
  </si>
  <si>
    <t>Zestaw do implantacji portów</t>
  </si>
  <si>
    <t>Miska trzykomorowa na wszystkie elementy zestawu</t>
  </si>
  <si>
    <t>Miska przezroczysta 120 ml</t>
  </si>
  <si>
    <t xml:space="preserve">Kubek 60 ml przezroczysty </t>
  </si>
  <si>
    <t>Kubek 60 ml czerwony</t>
  </si>
  <si>
    <t xml:space="preserve">Osłona na głowicę USG 13 x 122 cm (zawierająca sterylny żel oraz 2 szt. gumek do mocowania rękawa na sondzie) </t>
  </si>
  <si>
    <t>Strzykawka trzyczęściowa Luer, 20 ml</t>
  </si>
  <si>
    <t>Igła Seldingera G18 z portem bocznym umożliwiająca wprowadzenie drutu prowadnika bez konieczności odłączania strzykawki od igły</t>
  </si>
  <si>
    <t>Igła G18 1,20 x 40 mm, różowa</t>
  </si>
  <si>
    <t>Igła G22 x 1,1/4,0 0,70x 30 mm czarna</t>
  </si>
  <si>
    <t>Kleszczyki proste 20 cm plastikowe</t>
  </si>
  <si>
    <t>Igłotrzymacz Mayo-Hegar 18 cm metalowy</t>
  </si>
  <si>
    <t>Kleszczyki anatomiczne Halsted Mosquito zagięte 12-13 cm metalowe</t>
  </si>
  <si>
    <t>Chirurgiczna pęseta 14-15 cm, metalowa</t>
  </si>
  <si>
    <t>Chirurgiczna anatomiczna pęseta 15-16 cm, metalowa</t>
  </si>
  <si>
    <t>Nożyczki zakrzywione Metzenbaum 18 cm, metalowe</t>
  </si>
  <si>
    <t xml:space="preserve">Skalpel bezpieczny nr 15 </t>
  </si>
  <si>
    <t xml:space="preserve">Kompresy 12-warstwowe 10 x 20 cm z paskiem RTG </t>
  </si>
  <si>
    <t xml:space="preserve">L - 1szt.     XL - 1 szt.        </t>
  </si>
  <si>
    <t>Zestaw oznaczony kolorystycznie na opakowaniu zbiorczym celem jego łatwej identyfikacji. Wymagany kolor różowy (kształt oznaczenia dowolny)</t>
  </si>
  <si>
    <r>
      <t>Opakowanie jednostkowe oznaczone kolorystycznie na etykiecie oraz na dłuższym i krótszym boku Wymagany kolor</t>
    </r>
    <r>
      <rPr>
        <b/>
        <sz val="9"/>
        <rFont val="Arial"/>
        <family val="2"/>
      </rPr>
      <t xml:space="preserve"> rożowy </t>
    </r>
    <r>
      <rPr>
        <sz val="9"/>
        <rFont val="Arial"/>
        <family val="2"/>
      </rPr>
      <t>(kształt oznaczenia dowolny),</t>
    </r>
  </si>
  <si>
    <r>
      <t>Opakowanie jednostkowe oznaczone kolorystycznie oraz napis "IMPLANTACJA PORTU"   na etykiecie, na krótszym i dłuższym boku  Wymagany kolor</t>
    </r>
    <r>
      <rPr>
        <b/>
        <sz val="9"/>
        <rFont val="Arial"/>
        <family val="2"/>
      </rPr>
      <t xml:space="preserve"> różowy </t>
    </r>
    <r>
      <rPr>
        <sz val="9"/>
        <rFont val="Arial"/>
        <family val="2"/>
      </rPr>
      <t>(kształt oznaczenia dowolny)</t>
    </r>
  </si>
  <si>
    <t>PAKIET NR 69</t>
  </si>
  <si>
    <t>Sterylny fartuch chirurgiczny do długich procedur, ze wstawkami od wewnątrz</t>
  </si>
  <si>
    <r>
      <t>rozm. M</t>
    </r>
    <r>
      <rPr>
        <u val="single"/>
        <sz val="9"/>
        <rFont val="Arial"/>
        <family val="2"/>
      </rPr>
      <t>:</t>
    </r>
    <r>
      <rPr>
        <sz val="9"/>
        <rFont val="Arial"/>
        <family val="2"/>
      </rPr>
      <t xml:space="preserve"> długości: A 110-125cm, C 60-72cm, D 52-65cm lub wymiar D mierzony od wykroju szyi 77-81cmrozm. M</t>
    </r>
    <r>
      <rPr>
        <u val="single"/>
        <sz val="9"/>
        <rFont val="Arial"/>
        <family val="2"/>
      </rPr>
      <t>:</t>
    </r>
    <r>
      <rPr>
        <sz val="9"/>
        <rFont val="Arial"/>
        <family val="2"/>
      </rPr>
      <t xml:space="preserve"> długości: A 110-125cm, C 60-72cm, D 52-65cm lub wymiar D mierzony od wykroju szyi 77-81cm</t>
    </r>
  </si>
  <si>
    <r>
      <t>rozm. L</t>
    </r>
    <r>
      <rPr>
        <u val="single"/>
        <sz val="9"/>
        <rFont val="Arial"/>
        <family val="2"/>
      </rPr>
      <t>:</t>
    </r>
    <r>
      <rPr>
        <sz val="9"/>
        <rFont val="Arial"/>
        <family val="2"/>
      </rPr>
      <t xml:space="preserve"> długości: A 115-130cm, C 63-74cm, D 54-72cm lub wymiar D mierzony od wykroju szyi 77-81cmrozm. L</t>
    </r>
    <r>
      <rPr>
        <u val="single"/>
        <sz val="9"/>
        <rFont val="Arial"/>
        <family val="2"/>
      </rPr>
      <t>:</t>
    </r>
    <r>
      <rPr>
        <sz val="9"/>
        <rFont val="Arial"/>
        <family val="2"/>
      </rPr>
      <t xml:space="preserve"> długości: A 115-130cm, C 63-74cm, D 54-72cm lub wymiar D mierzony od wykroju szyi 77-81cm</t>
    </r>
  </si>
  <si>
    <r>
      <t>rozm. LL lub XL</t>
    </r>
    <r>
      <rPr>
        <u val="single"/>
        <sz val="9"/>
        <rFont val="Arial"/>
        <family val="2"/>
      </rPr>
      <t>:</t>
    </r>
    <r>
      <rPr>
        <sz val="9"/>
        <rFont val="Arial"/>
        <family val="2"/>
      </rPr>
      <t xml:space="preserve"> długości: A 125-151cm, C 63-76cm, D 54-80cm lub wymiar D mierzony od wykroju szyi 83-87cmrozm. LL lub XL</t>
    </r>
    <r>
      <rPr>
        <u val="single"/>
        <sz val="9"/>
        <rFont val="Arial"/>
        <family val="2"/>
      </rPr>
      <t>:</t>
    </r>
    <r>
      <rPr>
        <sz val="9"/>
        <rFont val="Arial"/>
        <family val="2"/>
      </rPr>
      <t xml:space="preserve"> długości: A 125-151cm, C 63-76cm, D 54-80cm lub wymiar D mierzony od wykroju szyi 83-87cm</t>
    </r>
  </si>
  <si>
    <r>
      <t xml:space="preserve">rozm. XL: </t>
    </r>
    <r>
      <rPr>
        <sz val="9"/>
        <rFont val="Arial"/>
        <family val="2"/>
      </rPr>
      <t>długości: A 127-151cm, C 68-78cm, D 54-86cm lub wymiar D mierzony od wykroju szyi 83-87cmrozm. XL: długości: A 127-151cm, C 68-78cm, D 54-86cm lub wymiar D mierzony od wykroju szyi 83-87cm</t>
    </r>
  </si>
  <si>
    <t>Sterylny fartuch chirurgiczny do standardowych procedur, bez wstawek</t>
  </si>
  <si>
    <r>
      <t xml:space="preserve">rozm. XLL lub XXL: </t>
    </r>
    <r>
      <rPr>
        <sz val="9"/>
        <rFont val="Arial"/>
        <family val="2"/>
      </rPr>
      <t>długości: A 138-160cm lub 165-175cm, C 70-82cm, D 56-90cm lub wymiar D mierzony od wykroju szyi 84-88cmrozm. XLL lub XXL: długości: A 138-160cm lub 165-175cm, C 70-82cm, D 56-90cm lub wymiar D mierzony od wykroju szyi 84-88cm</t>
    </r>
  </si>
  <si>
    <r>
      <t>Wykonany z lekkiej, przewiewnej i oddychającej włókniny SMMS lub SMMMS o gramaturze min. 35 g/m</t>
    </r>
    <r>
      <rPr>
        <vertAlign val="superscript"/>
        <sz val="9"/>
        <rFont val="Arial"/>
        <family val="2"/>
      </rPr>
      <t>2</t>
    </r>
  </si>
  <si>
    <r>
      <t>Odporność na przenikanie cieczy min. 38cm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 - fartuch oraz w obszarze wzmocnionym min. 123 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 przód i min. 165 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O rękaw </t>
    </r>
  </si>
  <si>
    <t>Fartuch złożony w sposób zapewniający aseptyczną aplikację</t>
  </si>
  <si>
    <t>Fartuch wiązany na troki wewnętrzne oraz troki zewnętrzne z kartonikiem (troki klejone, nie szyte), z tyłu zapięcie na rzep lub taśmę samoprzylepną</t>
  </si>
  <si>
    <t>Ergonomiczny mankiet przylegajacy do ciała</t>
  </si>
  <si>
    <t>Opakowanie folia-papier z dwiema etykietami samoprzylepnymi lub etykietą dzieloną oraz kodem paskowym.  Liski do otwierania opakowania o szerokości min. 1,3 cm na całym krótszym brzegu opakowania</t>
  </si>
  <si>
    <t>Łatwość otwierania opakowania, podczas otwierania opakowanie nie może ulegać rozrywaniu</t>
  </si>
  <si>
    <t>Zgodny z normą PN EN 13795 - wymagania wysokie</t>
  </si>
  <si>
    <t>Dopuszcza się fartuchy z oznaczeniem innym niż podano (M, L, LL, XL, XLL), jeżeli mieszczą się w podanych rozmiarach</t>
  </si>
  <si>
    <t>Wymagania jakościowe do poz. 1</t>
  </si>
  <si>
    <r>
      <t>Odporność na przenikanie cieczy powyżej 40 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</si>
  <si>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t>5 pkt</t>
  </si>
  <si>
    <r>
      <t>Odporność na przenikanie cieczy powyżej 140 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 w części przedniej wzmocnionej</t>
    </r>
  </si>
  <si>
    <t>10 pkt</t>
  </si>
  <si>
    <r>
      <t>Odporność na przenikanie cieczy powyżej 180 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 - rękawy w części wzmocnionej</t>
    </r>
  </si>
  <si>
    <r>
      <t>Odporność na przenikanie cieczy min. 38cm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O </t>
    </r>
  </si>
  <si>
    <r>
      <t>Fartuch wiązany na troki wewnętrzne oraz troki zewnętrzne z kartonikiem (troki klejone, nie szyte), z tyłu zapięcie na rzep lub taśmę samoprzylepną z możliwością regulacji</t>
    </r>
    <r>
      <rPr>
        <sz val="9"/>
        <color indexed="10"/>
        <rFont val="Arial"/>
        <family val="2"/>
      </rPr>
      <t xml:space="preserve"> </t>
    </r>
  </si>
  <si>
    <t>Indywidualne oznakowanie rozmiaru,nadrukowane, naklejone lub wszyte na fartuchu, pozwalające na identyfikację przed rozłożeniem</t>
  </si>
  <si>
    <t>Wewnętrzne owinięcie fartucha wykonane z papieru lub serwety włókninowej, dodatkowo pakowane z dwoma celulozowymi ręcznikami do osuszania rąk</t>
  </si>
  <si>
    <t>PAKIET NR 70</t>
  </si>
  <si>
    <t>Fartuch z włókniny</t>
  </si>
  <si>
    <t>Opakowanie max. 50szt</t>
  </si>
  <si>
    <r>
      <t>Włóknina o gramaturze min. 28g/m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 dużej odporności na zrywanie</t>
    </r>
  </si>
  <si>
    <t>Długi rękaw bez mankietów lub wykończony nieuciskającą gumką lub z mankietem, wiązany w pasie i przy szyi</t>
  </si>
  <si>
    <t>Rozmiar: XXL lub uniwersalny</t>
  </si>
  <si>
    <t>PAKIET NR 71</t>
  </si>
  <si>
    <t>Ubranie chirurgiczne (Bluza + Spodnie)</t>
  </si>
  <si>
    <t>Bluza</t>
  </si>
  <si>
    <t>Spodnie</t>
  </si>
  <si>
    <t>Bluza i spodnie pakowane indywidualnie</t>
  </si>
  <si>
    <t>Ubranie o podwyższonej odporności na wypychanie na sucho min. 190 kPa (badanie wg EN ISO 13938-1), czystość pod względem cząstek stałych równa 2,0 IPM (badanie wg EN ISO 9073-10), pylenie równe 2,1 log10 (liczba cząstek) (badanie wg EN ISO 9073-10)</t>
  </si>
  <si>
    <t xml:space="preserve">Bluza z krótkim rękawem, z rozcięciem pod szyją, wyposażona w zatrzask umożliwiający swobodne zakładanie bluzy przez głowę bez rozrywania, trzy praktyczne kieszenie: jedna na piersi oraz dwie na dole bluzy. </t>
  </si>
  <si>
    <t>Spodnie ściągane trokiem, kieszeń boczna na nogawicy z klapką wyposażoną w zatrzask</t>
  </si>
  <si>
    <t>Dostępność rozmiarów: XS, S, M, L ,XL, XXL, XXXL, XXXXL posiadające indywidualne i widoczne oznakowanie rozmiaru do wyboru zamawiającego</t>
  </si>
  <si>
    <t>Kolor niebieski i zielony do wyboru zamawiającego</t>
  </si>
  <si>
    <t>PAKIET NR 72</t>
  </si>
  <si>
    <t>Ubranie chirurgiczne: bluza + spodnie</t>
  </si>
  <si>
    <r>
      <t>Włóknina niepyląca o podwyższonej odporności na wypychanie – na sucho min. 100 kPa (badanie wg EN ISO 13938-1) oraz o podwyższonej odporności na rozciąganie – na sucho min. 30 N (badanie wg EN 29703-3), odporność na przenikanie drobnoustrojów na sucho &lt; 2,8 log10 CFU (badanie wg EN ISO 22612). Materiał SMS lub SMMS o gramarurze min. 35g/m</t>
    </r>
    <r>
      <rPr>
        <vertAlign val="superscript"/>
        <sz val="9"/>
        <rFont val="Arial"/>
        <family val="2"/>
      </rPr>
      <t>2</t>
    </r>
  </si>
  <si>
    <r>
      <t xml:space="preserve">Bluza z otworem przy szyi pozwalającym na swodobne zakładanie (bez rozrywania), musi posiadać min. trzy kieszenie o wymiarach: szerokość 16cm ± 2cm, głebokość 20cm </t>
    </r>
    <r>
      <rPr>
        <sz val="9"/>
        <rFont val="Calibri"/>
        <family val="2"/>
      </rPr>
      <t>±</t>
    </r>
    <r>
      <rPr>
        <sz val="9"/>
        <rFont val="Arial"/>
        <family val="2"/>
      </rPr>
      <t xml:space="preserve"> 2cm </t>
    </r>
  </si>
  <si>
    <t>Spodnie mocowane w pasie na troki, nogawki bez ściągaczy</t>
  </si>
  <si>
    <t>Rozmiary: od S do XXXL do wyboru zamawiającego</t>
  </si>
  <si>
    <t>Komplety przeznaczone dla personelu pracującego w salach operacyjnych</t>
  </si>
  <si>
    <t>PAKIET NR 73</t>
  </si>
  <si>
    <t>Maska z włókniny na blok operacyjny</t>
  </si>
  <si>
    <t>Opakowanie max. 60szt</t>
  </si>
  <si>
    <r>
      <t>Włóknina o gramaturze min. 25g/m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min. trzywarstwowa</t>
    </r>
  </si>
  <si>
    <t>Hypoalegriczna</t>
  </si>
  <si>
    <t>Z tasiemkami lub na gumkę, z zakładkami do wyboru zamawiającego</t>
  </si>
  <si>
    <t>Posiadająca usztywniacz umożliwiający modelowanie na nosie o długości min. 12cm</t>
  </si>
  <si>
    <t>Wymiary maski: długość min. 17cm; szerokość 9cm, po rozłożeniu zakładek min. 15,5cm</t>
  </si>
  <si>
    <t>PAKIET NR 74</t>
  </si>
  <si>
    <t>Maska z włókniny z szybką</t>
  </si>
  <si>
    <t>Włóknina o gramaturze min. 30g/m2</t>
  </si>
  <si>
    <t>Posiadająca usztywniacz umożliwiający modelowanie na nosie</t>
  </si>
  <si>
    <t>Hypoalergiczna</t>
  </si>
  <si>
    <t>wyrób przeznaczony do użycia na bloku operacyjnym</t>
  </si>
  <si>
    <t>PAKIET NR 75</t>
  </si>
  <si>
    <t>Półmaska filtrująca typu hepa FFP3</t>
  </si>
  <si>
    <t>Środek ochrony indywidualnej</t>
  </si>
  <si>
    <t>Pakowany indywidualnie w foliowe opakowanie</t>
  </si>
  <si>
    <t>Z dwiema tasiemkami</t>
  </si>
  <si>
    <t>Zapewniająca skuteczność filtracji bakteryjnej ≥98%</t>
  </si>
  <si>
    <t>Z osłoniętym zaworem wydechowym do ochrony użytkowników przed zanieczyszczeniami, cząstkami stałymi, nielotnymi cząstkami ciekłymi i aerozolami</t>
  </si>
  <si>
    <t>Składana 3-panelowa konstrukcja półmaski z profilowaną częścią nosową</t>
  </si>
  <si>
    <t>Szczelność dopasowania - usztywniacz umożliwiający modelowanie na nosie oraz patka podbródkową poprawiająca dopasowanie się do twarzy</t>
  </si>
  <si>
    <t>Posiadająca miękką piankę nosową i gładką wewnętrzną wyściółkę zapewniającą komfort dla twarzy</t>
  </si>
  <si>
    <t>PAKIET NR 76</t>
  </si>
  <si>
    <t>Czepek chirurgiczny z taśmą przeciwpotną</t>
  </si>
  <si>
    <t>Pakowany w kartonik, max. 100 szt</t>
  </si>
  <si>
    <t>Brak gumki w części przedniej zapewniający komfort noszenia</t>
  </si>
  <si>
    <t>Bez wymagań kolorystycznych</t>
  </si>
  <si>
    <t>PAKIET NR 77</t>
  </si>
  <si>
    <t>Czepek chirurgiczny w kształcie furażerki przedłużony</t>
  </si>
  <si>
    <t>Wykonany w całości z pochłaniającej pot włókniny wiskozowej o gramaturze min. 25g/m2</t>
  </si>
  <si>
    <t>Wiązany z tyłu na troki, część przednia wydłużona z możliwością wywinięcia</t>
  </si>
  <si>
    <t>PAKIET NR 78</t>
  </si>
  <si>
    <t>Czepek chirurgiczny w kształcie furażerki</t>
  </si>
  <si>
    <t>Pakowany w kartonik max. 100 szt</t>
  </si>
  <si>
    <r>
      <t>Wykonany z włókniny wiskozowej o gramaturze min. 25g/m</t>
    </r>
    <r>
      <rPr>
        <vertAlign val="superscript"/>
        <sz val="9"/>
        <rFont val="Arial"/>
        <family val="2"/>
      </rPr>
      <t>2</t>
    </r>
  </si>
  <si>
    <t>PAKIET NR 79</t>
  </si>
  <si>
    <t>Czepek z włókniny okrągły z gumką</t>
  </si>
  <si>
    <t>Opakowanie max. 100szt</t>
  </si>
  <si>
    <r>
      <t>Włóknina o gramaturze min. 25g/m</t>
    </r>
    <r>
      <rPr>
        <vertAlign val="superscript"/>
        <sz val="9"/>
        <rFont val="Arial"/>
        <family val="2"/>
      </rPr>
      <t>2</t>
    </r>
  </si>
  <si>
    <t>Średnica czepka po rozciągnięciu gumki 45-55cm</t>
  </si>
  <si>
    <t>Paroprzepuszczalny, oddychający</t>
  </si>
  <si>
    <t>PAKIET NR 80</t>
  </si>
  <si>
    <t>Koszula dla pacjenta</t>
  </si>
  <si>
    <t>Koszula dla pacjenta na blok operacyjny</t>
  </si>
  <si>
    <t>Opakowanie max. 10 szt.</t>
  </si>
  <si>
    <t>Wykonana z tkaniny typu SMS</t>
  </si>
  <si>
    <t>Z przodu z rozcięciem w kształcie litery Y o głębokości min. 26cm, rękaw krótki</t>
  </si>
  <si>
    <r>
      <t>Gramatura 35g/m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(nie prześwitująca)Gramatura 35g/m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(nie prześwitująca)</t>
    </r>
  </si>
  <si>
    <t>Zamawiający nie dopuszcza koszul rozciętych z tyłu</t>
  </si>
  <si>
    <t>Wiązana na szyi z tyłu ( rzep lub troczki)oraz w pasie</t>
  </si>
  <si>
    <t>Z rozcięciem z tyłu na całej długości , rękaw krótki</t>
  </si>
  <si>
    <r>
      <t>Gramatura 35g/m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(nie prześwitująca)</t>
    </r>
  </si>
  <si>
    <t>PAKIET NR 81</t>
  </si>
  <si>
    <t>Szorty do kolonskopii</t>
  </si>
  <si>
    <t>Opakowanie max. 25 szt, składane osobno</t>
  </si>
  <si>
    <t>Sterylny lub niesterylny</t>
  </si>
  <si>
    <r>
      <t>Gramatura min. 35g/m</t>
    </r>
    <r>
      <rPr>
        <vertAlign val="superscript"/>
        <sz val="9"/>
        <rFont val="Arial"/>
        <family val="2"/>
      </rPr>
      <t>2</t>
    </r>
  </si>
  <si>
    <t>Z włókniny nieprzyziernej, mocnej, nie ulegającej rozerwaniu podczas użytkowania, z przecięciem z tyłu</t>
  </si>
  <si>
    <t>Rozmiar XXL lub uniwersalny o min. obwodzie bioder 130cm</t>
  </si>
  <si>
    <t xml:space="preserve">PAKIET NR 82 </t>
  </si>
  <si>
    <t>Podpaski sanitarne typu maxi</t>
  </si>
  <si>
    <t>Opakowanie max. 10 szt</t>
  </si>
  <si>
    <t>Długość min. 27cm</t>
  </si>
  <si>
    <t>Szerokość warstwy chłonnej min. 7cm, grubość warstwy chłonnej min. 7-10mm</t>
  </si>
  <si>
    <t>O wysokiej chłonności, zaopatrzone w folię chroniącą bieliznę przed zabrudzeniem, warstwa przylepna nieodklejająca się od bielizny, zabezpieczona papierem łatwym do usunięcia</t>
  </si>
  <si>
    <t>Ze skrzydełkami lub bez</t>
  </si>
  <si>
    <t>Długość min. 34cm</t>
  </si>
  <si>
    <t>Szerokość warstwy chłonnej min. 9cm, grubość warstwy chłonnej min. 7-10mm</t>
  </si>
  <si>
    <t>PAKIET NR 83</t>
  </si>
  <si>
    <t>Majtki siatkowe do podtrzymywania opatrunków rozmiar L</t>
  </si>
  <si>
    <t>Majtki siatkowe do podtrzymywania opatrunków rozmiar XL</t>
  </si>
  <si>
    <t>PAKIET NR 84</t>
  </si>
  <si>
    <t>Pończochy przeciwzakrzepowe typu T.E.D.</t>
  </si>
  <si>
    <t>Wykonane z dzianiny zapewniającej prawidłowe ułożenie na całej długości kończyny</t>
  </si>
  <si>
    <t>Wstawka dwukierunkowej rozciągliwości zapobiegająca uciskowi żyły udowej</t>
  </si>
  <si>
    <t>Ściągacz udowy zapobiegający zwijaniu się pończoch</t>
  </si>
  <si>
    <t>Rozmiary: małe (S), średnie (M), duże (L), bardzo duże (XL, XXL) do wyboru Zamawiającego</t>
  </si>
  <si>
    <t>PAKIET NR 85</t>
  </si>
  <si>
    <t>Pieluchomajtki dla dzieci o wadze min. 1-2kg</t>
  </si>
  <si>
    <t>Pieluchomajtki dla dzieci o wadze min. 2-5kg</t>
  </si>
  <si>
    <t>Wymagania zamawiającego do poz. 1 i 2</t>
  </si>
  <si>
    <t>Opakowanie max. 30 sztuk</t>
  </si>
  <si>
    <t>Niejałowe</t>
  </si>
  <si>
    <t>Szerokie przylepce bardzo dobrze mocujące, umożliwiające wielokrotne zdejmowanie i zakładanie pieluch (wielokrotne zapinanie)</t>
  </si>
  <si>
    <t>Podwójnie elastyczne falbanki dopasowujące pieluszkę do ciała dziecka</t>
  </si>
  <si>
    <t>Wysoka chłonność</t>
  </si>
  <si>
    <t>Delikatna, przewiewna warstwa zewnętrzna zapewniająca dostęp świeżego powietrza, chroniąca przed odparzeniami</t>
  </si>
  <si>
    <t>Pieluszka w przedniej części posiada wycięcie na kikut pępowiny</t>
  </si>
  <si>
    <t>PAKIET NR 86</t>
  </si>
  <si>
    <t>Serweta okulistyczna</t>
  </si>
  <si>
    <t>serweta powinna posiadać prawidłowe oznaczenia informujące o sposobie użycia, minimum dwie etykiety dwukrotnie przylepne w języku polskim zawierające nazwę i/lub numer katalogowy, serię, datę ważności, informację o producencie. Informacje na etykiecie nie mogą być zakodowane tylko kodem kreskowym. Dopuszcza się etykiety dzielone.</t>
  </si>
  <si>
    <t>Wykonana z włókniny niepylącej</t>
  </si>
  <si>
    <t>Wodoodporna i absorbcyjna na całej powierzchni</t>
  </si>
  <si>
    <t>PAKIET NR 87</t>
  </si>
  <si>
    <t>Podkład higieniczny na stół operacyjny</t>
  </si>
  <si>
    <t>Wykonany z dwóch scalonych powłok: mocnego nieprzemakalnego trzywarstwowego laminatu i chłonnego rdzenia na całej długości prześcieradła</t>
  </si>
  <si>
    <t>Podkład o wymiarach 100cm (±2cm) x 225cm (±5cm)</t>
  </si>
  <si>
    <t>Produkt o gładkiej, jednorodnej powierzchni (bez zagięć i przeszyć), nie powodujący uszkodzeń skóry pacjenta</t>
  </si>
  <si>
    <t xml:space="preserve">Produkt posiadający widoczną nazwę na opakowaniu pozwalającą na jego identyfikację </t>
  </si>
  <si>
    <t>PAKIET NR 88</t>
  </si>
  <si>
    <t>Zestaw do pobierania wycinków mały</t>
  </si>
  <si>
    <t>1. Pęseta chirugiczna metalowa Adson 12,5 cm</t>
  </si>
  <si>
    <t>2. Metalowe nożyczki ostro/ostre,  11cm</t>
  </si>
  <si>
    <t>4. kompresy z gazy 17 nitkowej ośmiowarstwowej 7,5x7,5</t>
  </si>
  <si>
    <t>7 szt.</t>
  </si>
  <si>
    <t>5. serweta podfoliowana 75x90 z otworem8 cm i przylepcem wokół otworu, bez celulozy</t>
  </si>
  <si>
    <t>6. serweta podfoliowana 75x90 , bez celulozy, owinięcie zestawu</t>
  </si>
  <si>
    <t>8. trzonek (uchwyt) metalowy do skalpela nr 3</t>
  </si>
  <si>
    <t>9. strzykawka luer dwuczęściowa 10 ml</t>
  </si>
  <si>
    <t>PAKIET NR 89</t>
  </si>
  <si>
    <t>Zestaw do pobierania wycinków duży</t>
  </si>
  <si>
    <t>1. Pęseta chirugiczna metalowa Gillis 15 cm</t>
  </si>
  <si>
    <t>2. Metalowe nożyczki ostro/ostre,  15cm</t>
  </si>
  <si>
    <t>3. Imadło metalowe 15 cm</t>
  </si>
  <si>
    <t xml:space="preserve">PAKIET NR 90 </t>
  </si>
  <si>
    <t>ZESTAW DO OPERACJI WIDEOCHIRURGICZNYCH</t>
  </si>
  <si>
    <t>6. Fartuch chirurgiczny SMMS- opis z pak. 69</t>
  </si>
  <si>
    <t>L- 2 szt, XL- 1 szt</t>
  </si>
  <si>
    <t>7. Kompres wykonany z 17- nitkowej, 16-warstwowej gazy o wymiarach 10x20 cm, z nitką rtg</t>
  </si>
  <si>
    <t>8. Tupfer z 20- nitkowej gazy o wymiarach 30x30 cm</t>
  </si>
  <si>
    <t>9. Ostrze chirurgiczne nr. 11</t>
  </si>
  <si>
    <t>10. Dren Redona nr. 16 ze wskaźnikiem rtg, o dł min. 45 cm</t>
  </si>
  <si>
    <t>11. Foliowa osłona na kamerę o wymiarach 13-17 cm. x 250-300 cm. , składana teleskopowo, z taśma lepna lub mankietem samouszczelniającym do optyki</t>
  </si>
  <si>
    <t>12. Organizer przewodów typu Velcro</t>
  </si>
  <si>
    <t>13. Opatrunki samoprzylepne w warstwą chłonną: 1x 8 x 10 cm, 3x 5x 7,5 cm</t>
  </si>
  <si>
    <t>14. Płyn przeciw roszeniu optyki</t>
  </si>
  <si>
    <r>
      <t>15. Taśma lepna o wymiarach 9-10cm x 49-50cm, wykonana z włókniny poliestrowej o gramaturze min. 40g/m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oraz folii PE o grubości min. 27 mikronów</t>
    </r>
  </si>
  <si>
    <t>16.  Ręczniki chłonne o wymiarach min. 18x25cm</t>
  </si>
  <si>
    <r>
      <t>Opakowanie jednostkowe oznaczone kolorystycznie oraz napis "ZESTW DO OPERACJI WIDEOCHIRURGICZNYCH"   na etykiecie, na krótszym i dłuższym boku  Wymagany kolor</t>
    </r>
    <r>
      <rPr>
        <b/>
        <sz val="9"/>
        <rFont val="Arial"/>
        <family val="2"/>
      </rPr>
      <t xml:space="preserve"> RÓŻOWY </t>
    </r>
    <r>
      <rPr>
        <sz val="9"/>
        <rFont val="Arial"/>
        <family val="2"/>
      </rPr>
      <t>(kształt oznaczenia dowolny)</t>
    </r>
  </si>
  <si>
    <t>PAKIET NR 91</t>
  </si>
  <si>
    <t>ZESTAW DO OPERACJI PRZEPUKLIN</t>
  </si>
  <si>
    <t>11.Ostrze skalpela nr. 20</t>
  </si>
  <si>
    <t>12. Elektroda czynna monopolarna z końcówką nożową o dł. 30-35 mm, dł. Przewodu min. 300 cm, wtyk 3- pinowy</t>
  </si>
  <si>
    <t>13. Szorski czyścik elektrody monopolarnej o wy. Min. 4,5 x4,5 cm, z opcja przyklejenia do podłoża</t>
  </si>
  <si>
    <t>14. Tasiemka bawełniana o szer. 1 cm, dł min. 25 cm. lub cewnik o sr. 10 CH</t>
  </si>
  <si>
    <r>
      <t xml:space="preserve">Zestaw oznaczony kolorystycznie na opakowaniu zbiorczym celem jego łatwej identyfikacji. Wymagany kolor </t>
    </r>
    <r>
      <rPr>
        <b/>
        <sz val="9"/>
        <rFont val="Arial"/>
        <family val="2"/>
      </rPr>
      <t>FIOLETOWY</t>
    </r>
    <r>
      <rPr>
        <sz val="9"/>
        <rFont val="Arial"/>
        <family val="2"/>
      </rPr>
      <t>(kształt oznaczenia dowolny)</t>
    </r>
  </si>
  <si>
    <r>
      <t>Opakowanie jednostkowe oznaczone kolorystycznie oraz napis "ZESTW DO OPERACJI PRZEPUKLIN"   na etykiecie, na krótszym i dłuższym boku  Wymagany kolor</t>
    </r>
    <r>
      <rPr>
        <b/>
        <sz val="9"/>
        <rFont val="Arial"/>
        <family val="2"/>
      </rPr>
      <t xml:space="preserve"> FIOLETOWY </t>
    </r>
    <r>
      <rPr>
        <sz val="9"/>
        <rFont val="Arial"/>
        <family val="2"/>
      </rPr>
      <t>(kształt oznaczenia dowolny)</t>
    </r>
  </si>
  <si>
    <t>PAKIET NR 92</t>
  </si>
  <si>
    <t>Serwetki do wycierania rąk przed chirurgiczną dezynfekcją</t>
  </si>
  <si>
    <t>W opakowaniu jedna lub dwie sztuki</t>
  </si>
  <si>
    <t>Serwetki o wymiarach min. 30cm x 30cm</t>
  </si>
  <si>
    <t>Duża chłonność, nie ulegające uszkodzeniu podczas wycierania rąk, nie zostawiające strzępków i włókien na rękach</t>
  </si>
  <si>
    <t>Opakowanie łatwe do otwarcia</t>
  </si>
  <si>
    <t>5. Ściereczki celulozowe o wymiarach min. 30cm x 30cm</t>
  </si>
  <si>
    <t>15 szt. razem wiązanych</t>
  </si>
  <si>
    <t>9. Tupfer gazowy 20-nitkowy, kulka o wymiarach 40-50cm x 50cm, z nitką RTG</t>
  </si>
  <si>
    <t>Opakowanie folia-papier z dwiema etykietami samoprzylepnymi lub etykietą dzieloną oraz kodem paskowym. Liski do otwierania opakowania o szerokości min. 1,3cm na całym krótszym brzegu opakowania</t>
  </si>
  <si>
    <t>11. serweta wykonana z miękkiej włókniny bawełnopodobnej o, wymiary min.180x150 cm</t>
  </si>
  <si>
    <t>12. Organizator przewodów (rzep) o wymiarach  2-3cm x 20-30cm, przyklejany</t>
  </si>
  <si>
    <t>13. Kompres gazowy 17-nitkowy 12-warstwowy o wymiarach 10x10, z nitką RTG</t>
  </si>
  <si>
    <t>14. Nożyce do pępowiny o długości min.14,5cm, metalowe, tępo zakończone</t>
  </si>
  <si>
    <t>16. Ostrze do skalpela nr 22</t>
  </si>
  <si>
    <t>18. Strzykawka dwuczęściowa o pojemności 2ml, luer</t>
  </si>
  <si>
    <t>19. Igła iniekcyjna 1,2x40mm</t>
  </si>
  <si>
    <t>20. Igła iniekcyjna 0,8x40mm</t>
  </si>
  <si>
    <r>
      <t xml:space="preserve">Zestaw oznaczony kolorystycznie na opakowaniu zbiorczym celem jego łatwej identyfikacji. Wymagany kolor </t>
    </r>
    <r>
      <rPr>
        <b/>
        <sz val="9"/>
        <rFont val="Arial"/>
        <family val="2"/>
      </rPr>
      <t>CZERWONY(</t>
    </r>
    <r>
      <rPr>
        <sz val="9"/>
        <rFont val="Arial"/>
        <family val="2"/>
      </rPr>
      <t>kształt oznaczenia dowolny)</t>
    </r>
  </si>
  <si>
    <r>
      <t>Opakowanie jednostkowe oznaczone kolorystycznie na etykiecie oraz na dłuższym i krótszym boku Wymagany kolor</t>
    </r>
    <r>
      <rPr>
        <b/>
        <sz val="9"/>
        <rFont val="Arial"/>
        <family val="2"/>
      </rPr>
      <t xml:space="preserve"> CZERWONY </t>
    </r>
    <r>
      <rPr>
        <sz val="9"/>
        <rFont val="Arial"/>
        <family val="2"/>
      </rPr>
      <t>(kształt oznaczenia dowolny),</t>
    </r>
  </si>
  <si>
    <r>
      <t>Opakowanie jednostkowe oznaczone kolorystycznie oraz napis "CIĘCIE CESARSKIE"   na etykiecie, na krótszym i dłuższym boku  Wymagany kolor</t>
    </r>
    <r>
      <rPr>
        <b/>
        <sz val="9"/>
        <rFont val="Arial"/>
        <family val="2"/>
      </rPr>
      <t xml:space="preserve">  CZERWONY </t>
    </r>
    <r>
      <rPr>
        <sz val="9"/>
        <rFont val="Arial"/>
        <family val="2"/>
      </rPr>
      <t>(kształt oznaczenia dowolny)</t>
    </r>
  </si>
  <si>
    <t>PAKIET NR 32</t>
  </si>
  <si>
    <t>Zestaw dla noworodka</t>
  </si>
  <si>
    <t>2. Podkład chłonny podfoliowany z wkładem chłonnym z rozdrobnionej pulpy celulozowej o wymiarach 60x60cm, o chłonności min. 1400ml</t>
  </si>
  <si>
    <t>3. Czapeczka dla noworodka, bawełniania przepuszczająca powietrze</t>
  </si>
  <si>
    <t>4. Centymetr papierowy</t>
  </si>
  <si>
    <t>Pakiet 33</t>
  </si>
  <si>
    <t>Nazwa Handlowa</t>
  </si>
  <si>
    <t>Zestaw do kardiochirurgii dziecięcej</t>
  </si>
  <si>
    <t xml:space="preserve">L - 1 szt.     XL - 3 szt.    </t>
  </si>
  <si>
    <t>4. Kubek z polipropylenu o pojemności 1000-1200ml z podziałką dużą co 50ml i  małą co 10ml, przezroczysty, z rączką typu dzbanek</t>
  </si>
  <si>
    <t>5. Uchwyt do koagulacji monopolarnej z ostrzem - końcówka nożowa, długość kabla min. 300cm</t>
  </si>
  <si>
    <t>6. Czyścik do elektrody o wymiarach 4,5-5cm x 4,5-5cm</t>
  </si>
  <si>
    <t>7. Ostrze chirurgiczne nr 11 (CS)</t>
  </si>
  <si>
    <t>8. Ostrze chirurgiczne nr 10 (CS)</t>
  </si>
  <si>
    <t>9. Miska z polipropylenu o pojemności 250ml z podziałką, przezroczysta</t>
  </si>
  <si>
    <t>10. Osłonki na kleszczyki Mosquito, 5 par 10/1, czerwone</t>
  </si>
  <si>
    <t>11. Osłonki na kleszczyki Mosquito, 5 par 10/1, żółte</t>
  </si>
  <si>
    <t>8 szt.</t>
  </si>
  <si>
    <t>13. Dren łączący do ssaka PVC 24CH/15CH o długości min. 400cm, sztywny + aplikacja typu Yankuer 12CH okrągła końcówka</t>
  </si>
  <si>
    <t>14. Organizator przewodów (rzep) o wymiarach min. 2-3cm x 20-30cm</t>
  </si>
  <si>
    <t>16. Końcówka do ssaka typu Yankauer o długości 28cm z okrągła końcówką i sześcioma otworami, wlot 12CH, bez regulacji siły odsysania</t>
  </si>
  <si>
    <t>20. Serweta operacyjna dwuwarstowowa o wymiarach 140-150cm x 220-250cm, z taśmą lepną</t>
  </si>
  <si>
    <t>21. Folia chirurgiczna ze środkiem bakteriobójczym o wymiarach 35cm x 30-35cm</t>
  </si>
  <si>
    <t>22. Kompres 7,5cm x 7,5cm wykonany z 17-nitkowej 16-warstwowej gazy, ze znacznikiem RTG, kolor biały</t>
  </si>
  <si>
    <t>40 szt.</t>
  </si>
  <si>
    <t>23. Kieszeń jednokomorowa na materiały opatrunkowe o wymiarach 60-70cm x 50-60cm, przyklejana, bez sztywnika</t>
  </si>
  <si>
    <t xml:space="preserve">24. Kieszeń trójkątna o długości boku 50-60cm </t>
  </si>
  <si>
    <t>25. Tupfer gazowy do mycia pola operacyjnego 20-nitkowy o wymiarach 30cm x 30cm</t>
  </si>
  <si>
    <t>26. Strzykawka trzyczęściowa o pojemności 100ml z adapterem LS i końcówką do cewnika</t>
  </si>
  <si>
    <t>27. Strzykawka trzyczęściowa o pojemności 20ml z końcówką LuerLock</t>
  </si>
  <si>
    <t xml:space="preserve">28 Cewnik Nelaton PVC 14CH o długości 40cm, 1W 2OTW </t>
  </si>
  <si>
    <r>
      <t>Opakowanie jednostkowe oznaczone kolorystycznie oraz napis "KARDIOCHIRURGIA DZIZECI"   na etykiecie, na krótszym i dłuższym boku  Wymagany kolor</t>
    </r>
    <r>
      <rPr>
        <b/>
        <sz val="9"/>
        <rFont val="Arial"/>
        <family val="2"/>
      </rPr>
      <t xml:space="preserve">  CZERWONY </t>
    </r>
    <r>
      <rPr>
        <sz val="9"/>
        <rFont val="Arial"/>
        <family val="2"/>
      </rPr>
      <t>(kształt oznaczenia dowolny)</t>
    </r>
  </si>
  <si>
    <t>Obłożenie nie zawiera celulozy</t>
  </si>
  <si>
    <t>PAKIET NR 34</t>
  </si>
  <si>
    <t>Zestaw do zabiegów elektrofizjologicznych</t>
  </si>
  <si>
    <t>Trójnik Y angioplastyczny</t>
  </si>
  <si>
    <t>1. Serweta angiograficzna min. dwuwarstwowa, laminowana, o wymiarach min. 210cm x 330cm, z warstwą chłonną w obszarze krytycznym o wymiarach min. 120-125cm x 80-90cm, zawierająca folię przezroczystą, mocowaną po prawej stronie stołu o szerokości min. 60cm, zawierająca dwa otwory przylepne o średnicy 12cm wypełnione częściowo folią przylepną lub otwór bez folii o średnicy 6-6,5cm. Serweta nie może się strzępić i pylić niezależnie od czasu trwania zabiegu</t>
  </si>
  <si>
    <t>2. Osłona na kable o wymiarach 13x250cm, składana teleskopowo, z mocowaniem na obydwu końcach</t>
  </si>
  <si>
    <t>3.Powłoka ochronna na blendę typu torba o wymiarach 85x90cm</t>
  </si>
  <si>
    <t>4. Okrągła powłoka ochronna typu torba na wzmacniacz angiografu 100 szerokść(strona z otworem)x150cm</t>
  </si>
  <si>
    <t>5. Igła bezpieczna typu Sterican 0,7x30mm, 23G</t>
  </si>
  <si>
    <t>6. Igła bezpieczna typu Sterican 1,2x40mm, 18G</t>
  </si>
  <si>
    <t>7. Igła typu Seldingera 1,3x70mm, 18G</t>
  </si>
  <si>
    <t>8. Strzykawka o pojemności 20ml, luer</t>
  </si>
  <si>
    <t>9. Strzykawka o pojemności 10ml, luer lock</t>
  </si>
  <si>
    <t>10. Dren wysokociśnieniowy (84 BAR) ze zintegrowaną złączką obrotową (LuerLock), długość min. 120cm</t>
  </si>
  <si>
    <t xml:space="preserve">11. Miseczka okrągła o pojemności 1000ml </t>
  </si>
  <si>
    <t>12. Miska płaska o wymiarach 18-21cm x 14-15cm</t>
  </si>
  <si>
    <t>13. Kompresy 8-warstwowe z gazy o wymiarach 10x10cm</t>
  </si>
  <si>
    <t>14. Poduszka na igły</t>
  </si>
  <si>
    <t>15. Skalpel bezpieczny nr 11</t>
  </si>
  <si>
    <t>16. Kleszczyki plastikowe do mycia pola</t>
  </si>
  <si>
    <t>17. Zaciski do chusty</t>
  </si>
  <si>
    <t>18. Rzep do mocowania kabli o wymiarach przynajmniej 16x420mm</t>
  </si>
  <si>
    <t xml:space="preserve">19. Imadło metalowe 14cm </t>
  </si>
  <si>
    <t>20. Serweta na stolik o wymiarach 90x150cm</t>
  </si>
  <si>
    <t>21. Ręcznik do rąk o wymiarach 37x57cm</t>
  </si>
  <si>
    <t>Z zastawką hemostatyczną, niskoprofilową, światłem umożliwiającym wprowadzenie cewników o średnicy do 9F</t>
  </si>
  <si>
    <t>PAKIET NR 35</t>
  </si>
  <si>
    <t>Zestaw do zabiegów angiograficzno-neurologicznych</t>
  </si>
  <si>
    <t xml:space="preserve">1. Serweta angiograficzna min. dwuwarstwowa, laminowana, o wymiarach min. 210cm x 330cm, z warstwą chłonną w obszarze krytycznym o wymiarach min. 120-125cm x 80-90cm, z panelem przezroczystym z prawej strony o wymiarach 70cm x  330cm, z dwoma otworami do tt. udowej o średnicy 12cm z przylepcami wokół otworów, </t>
  </si>
  <si>
    <t>2. Serweta dwuwarstowowa o wymiarach 75x75cm</t>
  </si>
  <si>
    <t>3. Serweta na stolik o wymiarach 150-155cm x 185-195cm</t>
  </si>
  <si>
    <t>4. Serweta dwuwarstowowa wysokochłonna o wymiarach 60cm x 90cm</t>
  </si>
  <si>
    <t>5. Powłoka ochronna typu torba o wymiarach 85x90cm</t>
  </si>
  <si>
    <t>6. Powłoka ochronna typu czapeczka o wymiarach 90x90cm</t>
  </si>
  <si>
    <t>7. Igła bezpieczna Sterican 21G</t>
  </si>
  <si>
    <t>8. Igła bezpieczna Sterican 18G</t>
  </si>
  <si>
    <t>9. Igła Seldingera 1,3x70mm, 18G</t>
  </si>
  <si>
    <t>10. Strzykawka o pojemności 2ml, luer lock</t>
  </si>
  <si>
    <t>11. Strzykawka o pojemności 10ml, luer lock</t>
  </si>
  <si>
    <t>12. Strzykawka o pojemności 10ml, luer</t>
  </si>
  <si>
    <t>13. Strzykawka o pojemności 20ml, luer</t>
  </si>
  <si>
    <t>14. Dren wysokociśnieniowy (84 BAR) długość 200cm</t>
  </si>
  <si>
    <t>15. Miseczka okrągła z uchwytem na prowadnik o pojemności 3000ml, niebieska</t>
  </si>
  <si>
    <t>16. Miseczka o pojemności 250ml</t>
  </si>
  <si>
    <t>17. Miseczka o pojemności 500ml</t>
  </si>
  <si>
    <t>18. Kompresy 8-warstwowe z gazy o wymiarach 10x10cm</t>
  </si>
  <si>
    <t>19. Skalpel bezpieczny nr 11 w przezroczystej osłonce umożliwiającej kontrolowanie położenia ostrza</t>
  </si>
  <si>
    <t>20. Kleszczyki metalowe proste 13cm</t>
  </si>
  <si>
    <t>21. Rrowadnik teflonowy typ J 0,035 o krzywiźnie średnicy 1,5mm i długości 180cm</t>
  </si>
  <si>
    <t>22. Rampa kranikowa dwudrożna OFF z adapterem rotacyjnym męsko-męskim</t>
  </si>
  <si>
    <t>23. Fartuch chirurgiczny</t>
  </si>
  <si>
    <t>L - 1 szt.     XL - 1 szt.</t>
  </si>
  <si>
    <t>24. Ręcznik papierowy do rąk</t>
  </si>
  <si>
    <t>PAKIET NR 36</t>
  </si>
  <si>
    <t>Zestaw diagnostyczny neurologiczny</t>
  </si>
  <si>
    <t xml:space="preserve">Zapakowane sterylnie w jedną torbę z przezroczystej folii polietylenowej z klapką zgrzewaną z folią, w celu zminimalizowania ryzyka rozjałowienia zawartości podczas wyjmowania z opakowania. Przy zgrzewie powinien znajdować się sterylny margines. Elementy zestawu podlegające normie PN EN 13795 1-3 muszą być z nią zgodne. </t>
  </si>
  <si>
    <t xml:space="preserve">1. Serweta angiograficzna o wymiarach 211cm x 330cm, z dwoma otworami do tt. udowej o śrenicy 12cm z przylepcami wokół otworów, z warstwą wysokochłonną w polu zabiegowym o wymiarach  80cm x 120cm, z panelem przezroczystym z prawej strony o wymiarach 70cm x 330cm  </t>
  </si>
  <si>
    <t>2. Serweta absorbująca wysokochłonna 60x90cm</t>
  </si>
  <si>
    <t xml:space="preserve">3. Powłoka ochronna typu torba 85 x 90 cm  </t>
  </si>
  <si>
    <t xml:space="preserve">4. Powłoka ochronna typu czapeczka 90x90 cm  </t>
  </si>
  <si>
    <t>5. Igła Sterican 18 G</t>
  </si>
  <si>
    <t>6. Igła Sterican 22 G</t>
  </si>
  <si>
    <t>7. Igła Seldingera 1.3 x 70 mm  18G</t>
  </si>
  <si>
    <t>8. Skalpel bezpieczny rozmiar 11 w przezroczystej osłonce umozliwiającej kontrolonwanie położenia ostrza</t>
  </si>
  <si>
    <t>9. Strzykawka o pojemności 20ml typu Omnifix, luer lock</t>
  </si>
  <si>
    <t>10. Strzykawka o pojemności 10ml, luer</t>
  </si>
  <si>
    <t>11. Strzykawka o pojemności 10ml, typu Omnifix, luer lock</t>
  </si>
  <si>
    <t>12. Kompresy z gazy o wymiarach 10x10cm</t>
  </si>
  <si>
    <t>13. Miseczka o pojemności 250 ml</t>
  </si>
  <si>
    <t>14. Miseczka o pojemności 500 ml</t>
  </si>
  <si>
    <t>15. Miska okrągła z uchwytami na prowadnik niebieska o pojemności 3000ml</t>
  </si>
  <si>
    <t>16. Ręcznik papierowy</t>
  </si>
  <si>
    <t>17. Serweta dwuwarstwowa o wymiarach 75x75cm</t>
  </si>
  <si>
    <t>18. Serweta dwuwarstwowa na stolik zabiegowy o wymiarach 150x190cm</t>
  </si>
  <si>
    <t>19. Prowadnik  typ J 0.035 o krzywiźnie średnicy 1,5mm i długości min. 180cm</t>
  </si>
  <si>
    <t>20. Dren wysokociśnieniowy (84 BAR) długości 200cm</t>
  </si>
  <si>
    <t>21. Dren do oszczędności kontrastu</t>
  </si>
  <si>
    <t>22. Rampa kranikowa dwudrożna  OFF z adapterem rotacyjnym męsko-męskim</t>
  </si>
  <si>
    <t>23. Fartuch L niewzmocniony</t>
  </si>
  <si>
    <t>24. Fartuch XL  wzmocniony</t>
  </si>
  <si>
    <t>PAKIET NR 37</t>
  </si>
  <si>
    <t>Zestaw angiograficzny pediatryczny</t>
  </si>
  <si>
    <t>1. Serweta angiograficzna do pediatrii o wymiarach min. 310cm x 192-195cm z dwoma otworami do tętnicy udowej o średnicy 4mm z przylepcami wokół otworów, z warstwą wysokochłonną w polu zabiegowym o wymiarach 120cm x 60cm, z panelem przezroczystym z prawej strony o wymiarach 60cm x 310cm</t>
  </si>
  <si>
    <t>3. Mini skalpel</t>
  </si>
  <si>
    <t>4. Kompresy gazowe o wymiarach 7,5cm x 7,5cm</t>
  </si>
  <si>
    <t>10. Powłoka ochronna typu torba o wymiarach 85cm x 90cm</t>
  </si>
  <si>
    <t>11. Powłoka ochronna typu czapeczka o wymiarach 90cm x 90cm</t>
  </si>
  <si>
    <t>PAKIET NR 38</t>
  </si>
  <si>
    <t>Zestaw angiograficzny z dojścia promieniowego</t>
  </si>
  <si>
    <t>Zestaw angiograficzny z dojścia udowego</t>
  </si>
  <si>
    <t>Zestaw do angioplastyki</t>
  </si>
  <si>
    <t>Opakowanie powinno posiadać prawidłowe oznaczenia informujące o sposobie użycia, etykieta przylepna w języku polskim zawierające nazwę i/lub numer katalogowy, serię, datę ważności. Informacje na etykiecie nie mogą być zakodowane tylko kodem kreskowym</t>
  </si>
  <si>
    <t>1. Serweta do angiografii o wymiarach 240cm x 380cm, z brzegami o wymiarze podwójnym wykonanymi z przezroczystego materiału, dwoma otworami na na tt promieniowe oraz dwoma otworami na tt udowe</t>
  </si>
  <si>
    <t>2. Serweta absorpcyjna o wymiarach 60cm x 90cm</t>
  </si>
  <si>
    <t>3. Ściereczka papierowa do rąk o wymiarach 37cm x 57cm, biała</t>
  </si>
  <si>
    <t>4. Powłoka ochronna typu torba z gumką o wymiarach 85cm x 90cm</t>
  </si>
  <si>
    <t>5. Powłoka ochronna typu czapeczka z gumką o wymiarach 110cm x 110cm</t>
  </si>
  <si>
    <t>6. Serweta dwuwarstwowa na stolik zabiegowy o wymiarach 100cm x 150cm</t>
  </si>
  <si>
    <t>7. Prowadnik naczyniowy diagnostyczny 0,035" o długości 150cm</t>
  </si>
  <si>
    <t>8. Strzykawka o pojemności 10ml LuerLock, typu Omnifix</t>
  </si>
  <si>
    <t>9. Strzykawka o pojemności 10ml luer (kolorowa lub z naklejką: 1 szt. czerowna - nitrogliceryna,1 szt. żółta - heparyna)</t>
  </si>
  <si>
    <t>10. Strzykawka o pojemności 20ml luer</t>
  </si>
  <si>
    <t>11. Miseczka okrągła o pojemności 1000ml</t>
  </si>
  <si>
    <t>12. Miska z uchwytami na prowadnik drutowy o pojemności 2000ml</t>
  </si>
  <si>
    <t>13. Rampa trójdrożna typ "ON" z adapterem rotacyjnym M/M</t>
  </si>
  <si>
    <t>14. Kompres o wymiarach 10cm x 10cm, 8-warstwowy</t>
  </si>
  <si>
    <t>60 szt.</t>
  </si>
  <si>
    <t>15. Igła punkcyjna 0,6x30mm, 23G</t>
  </si>
  <si>
    <t>16. Igła punkcyjna 18G</t>
  </si>
  <si>
    <t>17. Zestaw do przetaczania płynów o długości 150cm</t>
  </si>
  <si>
    <t>18. Dren wysokociśnieniowy zbrojony, testowany do 84bar, o długości 120cm</t>
  </si>
  <si>
    <t>19. Ostrze chirurgiczne nr 11 z uchwytem typu tarcza</t>
  </si>
  <si>
    <t>1. Serweta do angiografii o wymiarach min. 211cm x 330cm, z krawędzią przezroczystą z prawej strony, dwoma otworami z warstwą samoprzylepną o średnicy 12cm oraz dodatkową wysokochłonną warstwą w polu zabiegowym</t>
  </si>
  <si>
    <t>15. Igła angiograficzna 1,3x70mm</t>
  </si>
  <si>
    <t>16. Igła punkcyjna 0,6x30mm, 23G</t>
  </si>
  <si>
    <t>17. Igła punkcyjna 18G</t>
  </si>
  <si>
    <t>18. Zestaw do przetaczania płynów o długości 150cm</t>
  </si>
  <si>
    <t>19. Dren wysokociśnieniowy zbrojony, testowany do 84bar, o długości 120cm</t>
  </si>
  <si>
    <t>20. Ostrze chirurgiczne nr 11 z uchwytem typu tarcza</t>
  </si>
  <si>
    <t>1. Torquer</t>
  </si>
  <si>
    <t>2. Y-connector</t>
  </si>
  <si>
    <t>3. Tępa igła do prowadnika angioplastycznego</t>
  </si>
  <si>
    <t>4. Dren 50cm</t>
  </si>
  <si>
    <t>PAKIET NR 39</t>
  </si>
  <si>
    <t>Zestaw do cewnikowania</t>
  </si>
  <si>
    <t>Opakowanie typu blister lub zestaw owinięty w serwetę w celu zminimalizowania ryzyka rozjałowienia zawartości podczas wyjmowania z opakowania, powinno posiadać prawidłowe oznaczenia informujące o sposobie użycia, minmum dwie etykiety dwukrotnie przylepne w języku polskim zawierające nazwę i/lub numer katalogowy, serię, datę ważności, informację o producencie. Informacje na etykiecie nie mogą być zakodowane tylko kodem kreskowym. Dopuszcza się etykiety dzielone.</t>
  </si>
  <si>
    <t>1. Gaziki z 17-nitkowej 8-warstowowej  o wymiarach 10x10cm</t>
  </si>
  <si>
    <t xml:space="preserve">2. Serweta wykonana z dwuwarstwowego laminatu o wymiarach 75x90cm, bez taśmy lepnej </t>
  </si>
  <si>
    <t xml:space="preserve">3. Rękawice diagnostyczne rozmiar M z mankietem wywyniętym na zewnątrz, pozwalające na sterylne założenie, </t>
  </si>
  <si>
    <t>1 para</t>
  </si>
  <si>
    <t>4. Kleszczyki proste typu Pean długość 14-16cm</t>
  </si>
  <si>
    <t>5. ampułkostrzykawka 6ml z żelem nawilżającym zawierającym substancję przeciwbólową</t>
  </si>
  <si>
    <t>1 sz.</t>
  </si>
  <si>
    <t>6. Pęseta anatomiczna plastikowa o długości 12-14cm</t>
  </si>
  <si>
    <t>7. strzykawka dwuczęściowa o poj. 20 ml luer</t>
  </si>
  <si>
    <t>PAKIET NR 40</t>
  </si>
  <si>
    <t>Zestaw do hemodializy</t>
  </si>
  <si>
    <t>Każda część zestawu powinna posiadać oddzielne opakowanie typu blister chroniące przed rozjałowieniem</t>
  </si>
  <si>
    <t>Obydwie części powinny być zapakowane w jedną torebkę lub blister dający się podzielić</t>
  </si>
  <si>
    <t>Zestaw do rozpoczęcia procedury:</t>
  </si>
  <si>
    <t>1. Serweta  z włókniny foliowanej celulozowo-polietylenowej w rozmiarze min. 45cm x 35cm</t>
  </si>
  <si>
    <t xml:space="preserve">2. Kompresy włókninowe wykonane z 4-warstwowej min. 40 gramowej włókniny lub z gazy bawełnianej w rozmiarze 7,5x7,5cm </t>
  </si>
  <si>
    <t>3. Przylepiec do zabezpieczenia wkłucia ze skrzydełkami w rozmiarze min. 5,8x8cm</t>
  </si>
  <si>
    <t>5. Rękawice nitrylowe bezpudrowe z wywiniętym mankietem w rozmiarze M</t>
  </si>
  <si>
    <t>Zestaw do zakończenia porocedury:</t>
  </si>
  <si>
    <t>2. Plater typu Puschban tamujący krwawienie w rozmiarze min. 3,8cm x 7,2cm</t>
  </si>
  <si>
    <t>3. Rękawice nitrylowe bezpudrowe z wywiniętym mankietem w rozmiarze M</t>
  </si>
  <si>
    <t>4. Rękawica nitrylowa bezpudrowa z wywiniętym mankietem w rozmiarze L</t>
  </si>
  <si>
    <t>PAKIET NR 41</t>
  </si>
  <si>
    <t>Zestaw do wkłucia centralnego</t>
  </si>
  <si>
    <t>Zestaw zapakowany na tacy typu blister z dwoma lub trzema komorami</t>
  </si>
  <si>
    <t>1. Kleszczyki proste jednorazowe plastikowe lub metalowe, o długości 12-19 cm, do mycia pola operacyjnego</t>
  </si>
  <si>
    <t>2. Pęseta anatomiczna jednorazowa plastikowa lub metalowa, o długości 12-14cm</t>
  </si>
  <si>
    <t>3. Igłotrzymacz jednorazowy metalowy</t>
  </si>
  <si>
    <t>4. Skalpel 6,5cm zapakowany lub ostrze nr 24</t>
  </si>
  <si>
    <t>5. Igła 0,8mm x40mm, 21G x1½, zapakowana</t>
  </si>
  <si>
    <t>6. Igła 1,2mm x40mm, 18G x1½, zapakowana</t>
  </si>
  <si>
    <t>7. Strzykawka Luer 10ml, zapakowana</t>
  </si>
  <si>
    <t>8. Serweta włókninowa nieprzylepna o wymiarach 45cm x 75-80 cm</t>
  </si>
  <si>
    <t>10. Kompresy z gazy 7,5x7,5cm</t>
  </si>
  <si>
    <t>5-6szt.</t>
  </si>
  <si>
    <t>11. Tupfery z gazy o wymiarach 20-30cm x 20-30cm</t>
  </si>
  <si>
    <t>4-5 szt.</t>
  </si>
  <si>
    <t>12. Opatrunek foliowy do zabezpieczenia wkłucia o wymiarach 9-10cm x 12-15cm</t>
  </si>
  <si>
    <t>PAKIET NR 42</t>
  </si>
  <si>
    <t>Zestaw do wkłucia lędźwiowego</t>
  </si>
  <si>
    <t>Zestaw zapakowany na tacy typu blister z wytłoczeniem na zawartość lub z dodatkowymi wgłębieniami na płyny dezynfekcyjne i odpadki</t>
  </si>
  <si>
    <t>4. Kompresy włókninowe 7,5x7,5cm</t>
  </si>
  <si>
    <t>5. Strzykawka dwuczęsciowa o pojemności 5ml, luer</t>
  </si>
  <si>
    <t>6. Strzykawka dwuczęsciowa o pojemności 2ml, luer</t>
  </si>
  <si>
    <t>7. Igła 1,2x40mm</t>
  </si>
  <si>
    <t>8. Igła 0,5x25mm</t>
  </si>
  <si>
    <t>9. Opatrunek foliowy o wymiarach 7-8cm x 5-6cm</t>
  </si>
  <si>
    <t>10. Tupfery o wymiarach 20-25cm x 20-25cm</t>
  </si>
  <si>
    <t>5-6 szt.</t>
  </si>
  <si>
    <t>11. Kompresy z gazy 17-nitkowej 8-12-warstwowej o wymiarach 7,5-10cm x 7,5-10cm</t>
  </si>
  <si>
    <t>PAKIET NR 43</t>
  </si>
  <si>
    <t>Zestaw do zakładania szwów</t>
  </si>
  <si>
    <t>Opakowanie typu blister lub zestaw owinięty w serwetę w celu zminimalizowania ryzyka rozjałowienia zawartości podczas wyjmowania z opakowania.  powinno posiadać prawidłowe oznaczenia informujące o sposobie użycia, minmum dwie etykiety dwukrotnie przylepne w języku polskim zawierające nazwę i/lub numer katalogowy, serię, datę ważności, informację o producencie. Informacje na etykiecie nie mogą być zakodowane tylko kodem kreskowym. Dopuszcza się etykiety dzielone.</t>
  </si>
  <si>
    <t>1. Plastikowe lub metalowe kleszczyki Kocher o długości 14cm</t>
  </si>
  <si>
    <t>3. Metalowe nożyczki ostro/ostre, odgięte o długości min. 10cm</t>
  </si>
  <si>
    <t>4. Metalowy igłotrzymacz o długości 12-14cm</t>
  </si>
  <si>
    <t>8. Strzykawka dwuczęściowa o pojemności 10ml, Luer-Lock</t>
  </si>
  <si>
    <t>9. Igła 0,8x40mm</t>
  </si>
  <si>
    <t>10. Igła 1,2x40mm</t>
  </si>
  <si>
    <t>11. Kompresy z gazy 17-nitkowej 8-warstwowej o wymiarach min. 7,5cm x 7,5cm</t>
  </si>
  <si>
    <t>PAKIET NR 44</t>
  </si>
  <si>
    <t>Obłożenie do zabiegów brzuszno- kroczowych</t>
  </si>
  <si>
    <t xml:space="preserve">Zapakowane sterylnie w jedną torbę z przezroczystej folii polietylenowej z klapką zgrzewaną z folią  w celu zminimalizowania ryzyka rozjałowienia zawartości podczas wyjmowania z opakowania. Przy zgrzewie powinien znajdować się sterylny margines. Wyraźnie zaznaczone miejsce otwarcia. Elementy zestawu podlegające normie PN EN 13795  muszą być z nią zgodne. </t>
  </si>
  <si>
    <r>
      <t>1. Serweta na stolik Mayo  o wymiarach 78-80cm x 145-150cm, gramatura serwety min. 80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z warstwa chłonną w polu krytycznym,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odporność na rozerwanie  w strefie krytycznej na mokro/sucho min. 80/120 kPa,  grubość folii osłony min. 55 mikronów</t>
    </r>
  </si>
  <si>
    <r>
      <t>2.  Serweta wzmocniona na stolik instrumentariuszki służąca jako owinięcie zestawu,wykonana z nieprzemakalnego dwuwarstwowego laminatu o wymiarach 140-160cm x 180-240cm, obszar wzmocniony o wymiarach min. 75-80cm x 180-240 cm. Gramatura min.  75 g/m ²odporna na przenikanie cieczy min. 140cm H</t>
    </r>
    <r>
      <rPr>
        <sz val="9"/>
        <rFont val="Calibri"/>
        <family val="2"/>
      </rPr>
      <t>₂</t>
    </r>
    <r>
      <rPr>
        <sz val="9"/>
        <rFont val="Arial"/>
        <family val="2"/>
      </rPr>
      <t>O, wytrzymałość na rozdarcie w strefie krytycznej na mokro/sucho 150/150 kPa</t>
    </r>
  </si>
  <si>
    <r>
      <t>3. Serweta brzuszno-kroczowa wzmocniona o wymiarach 250-260cm x 300-320cm ze zintegrowanymi osłonami na kończyny dolne z otworem w okolicy jamy brzusznej 28x32 cm, z otworem na krocze 10x15 cm, z osłoną podpórek kończyn górnych, ze zintegowanymi uchwytami do przewodów i drenów, wykonana z laminatu dwuwarstwowego: włóknina polipropylenowa i folia polietylenowa. gramatura laminatu podstawowego min. 57 g/m</t>
    </r>
    <r>
      <rPr>
        <sz val="9"/>
        <rFont val="Calibri"/>
        <family val="2"/>
      </rPr>
      <t>²</t>
    </r>
    <r>
      <rPr>
        <sz val="9"/>
        <rFont val="Arial"/>
        <family val="2"/>
      </rPr>
      <t>, wokół pola operacyjnego polipropylenowa łata chłonna o wymiarze 50x60 cm (+/- 1 cm), gramatura całkowita laminatu i łaty chłonnej min. 109 g/m² . odporność na wypychanie na sucho/mokro odpowiednio 250/270 kPa, odpowrność na rozerwanie na sucho/mokro odpowiednio 180/80 N, odporność na przenikanie cieczy min.125 cm H</t>
    </r>
    <r>
      <rPr>
        <sz val="9"/>
        <rFont val="Calibri"/>
        <family val="2"/>
      </rPr>
      <t>₂</t>
    </r>
    <r>
      <rPr>
        <sz val="9"/>
        <rFont val="Arial"/>
        <family val="2"/>
      </rPr>
      <t>O, zdolnośc absorbcji cieczy min. 405 ml/m</t>
    </r>
    <r>
      <rPr>
        <sz val="9"/>
        <rFont val="Calibri"/>
        <family val="2"/>
      </rPr>
      <t>²</t>
    </r>
  </si>
  <si>
    <t>PAKIET NR 45</t>
  </si>
  <si>
    <t>Zestaw laryngologiczny</t>
  </si>
  <si>
    <t>Zestaw w opakowaniu torbka papierowo- foliowa z zaznaczonym kierunkiem otwierania, etykieta z nazwą "ZESTAW LARYNGOLOGICZNY", piktogramami i rozmiarami poszczególnych elementów, kodem kreskowym, znakiem CE, dwoma wklejkami z REF i LOT, zestawu owinięty w serwetę barierową zgodnie z wymogami do poz. 8 w składzie zestawu</t>
  </si>
  <si>
    <t>3. kompresy z gazy 17 nitkowej w rozmiarze 7,5x7,5 cm</t>
  </si>
  <si>
    <t>4. kompresy z gazy 17 nitkowej w rozmiarze 5x5 cm</t>
  </si>
  <si>
    <t>5. tupfery z gazy 17 nitkowej w rozmiarze 9,5x9,5 cm</t>
  </si>
  <si>
    <t>6. tupfery z gazy 17 nitkowej w rozmiarze 20x20 cm</t>
  </si>
  <si>
    <t>7. seton z gazy 17 nitkowej w rozmiarze 1 cm x 1 m</t>
  </si>
  <si>
    <t xml:space="preserve">8. kłęuszek waty bawełnianej o wadze 2,5 g </t>
  </si>
  <si>
    <t>PAKIET NR 46</t>
  </si>
  <si>
    <t>Zestaw do zdejmowania szwów</t>
  </si>
  <si>
    <t>1 ostrze zakrzywione - skalpel 6,5 cm ze stali węglowej, bez rączki</t>
  </si>
  <si>
    <t>2. Kompresy z gazy 17-nitkowej 8-warstwowej o wymiarach min. 7,5cm x 7,5cm</t>
  </si>
  <si>
    <t>4. plastikowa penseta zielona o długości 12-15 cm</t>
  </si>
  <si>
    <t>PAKIET NR 47</t>
  </si>
  <si>
    <t>Osłona na mikroskop Zeiss z trzema okularami</t>
  </si>
  <si>
    <t>Osłona na mikroskop Meller-Wedel z trzema okularami</t>
  </si>
  <si>
    <t>Osłona na sondę do klasycznej głowicy USG śródoperacyjnego</t>
  </si>
  <si>
    <t>Bez lateksu</t>
  </si>
  <si>
    <t>Osłona o wymiarach 117cm x 267cm (±1cm)</t>
  </si>
  <si>
    <t>Soczewka o średnicy 65mm o dużej przezierności, odporna na zarysowania, z materiału nie odbijającego światła i nie tłukącego, w razie konieczności łatwa do usunięcia soczewka</t>
  </si>
  <si>
    <t>Produkt posiadający trzy pasy ściągające – umożliwiające mocowanie na mikroskopie</t>
  </si>
  <si>
    <t>Soczewka o średnicy 48mm o dużej przezierności, odporna na zarysowania, z materiału nie odbijającego światła i nie tłukącego, w razie konieczności łatwa do usunięcia soczewka</t>
  </si>
  <si>
    <t>Osłona o wymiarach 13cm (±1cm) x 122cm</t>
  </si>
  <si>
    <t>W komplecie z elementami mocującymi, polem sterylnym i żelem sterylnym o pojemności 25ml</t>
  </si>
  <si>
    <t xml:space="preserve">Opakowanie powinno posiadać prawidłowe oznaczenia informujące o sposobie użycia  w języku polskim zawierające nazwę i/lub numer katalogowy, serię, datę ważności, informację o producencie. Informacje na etykiecie nie mogą być zakodowane tylko kodem kreskowym. </t>
  </si>
  <si>
    <t>PAKIET NR 48</t>
  </si>
  <si>
    <t xml:space="preserve">Producent </t>
  </si>
  <si>
    <t>Osłona na aparaturę RTG</t>
  </si>
  <si>
    <t>Osłona na ramię C aparatu RTG</t>
  </si>
  <si>
    <t>Pokrowiec na aparaturę RTG</t>
  </si>
  <si>
    <t>Razem</t>
  </si>
  <si>
    <t>Pakowane indywidualnie</t>
  </si>
  <si>
    <t xml:space="preserve">Ściągana gumką </t>
  </si>
  <si>
    <t>Wykonany z przezroczystej folii PE o grubości min. 35 mikronów</t>
  </si>
  <si>
    <t xml:space="preserve">Ściągany gumką </t>
  </si>
  <si>
    <t>Jednoczęściowy</t>
  </si>
  <si>
    <t>Dający się łatwo rozłożyć</t>
  </si>
  <si>
    <t>Wykonana z mocnej folii</t>
  </si>
  <si>
    <t>Wymiary min. 220cm x 100cm</t>
  </si>
  <si>
    <t>Zawierający min. dwa pasy mocujące</t>
  </si>
  <si>
    <t xml:space="preserve">Obłożenie powinno posiadać prawidłowe oznaczenia informujące o sposobie użycia.  Na opakowaniu Etykietę w języku polskim zawierające nazwę i/lub numer katalogowy, serię, datę ważności, informację o producencie. Informacje na etykiecie nie mogą być zakodowane tylko kodem kreskowym. </t>
  </si>
  <si>
    <t>opakowanie osłon pozwalające na sterylne otwacie listki opakowania min. 1 cm, nie dopuscza się opakowania osłon zawierajacego perforację</t>
  </si>
  <si>
    <t>Wymagania zamawiającego do poz. 4</t>
  </si>
  <si>
    <t>Wykonany z przezroczystej folii zakończonej gumką</t>
  </si>
  <si>
    <t xml:space="preserve">Opakowanie powinno posiadać prawidłowe oznaczenia informujące o sposobie użycia w języku polskim zawierające nazwę i/lub numer katalogowy, serię, datę ważności, informację o producencie. Informacje na etykiecie nie mogą być zakodowane tylko kodem kreskowym. </t>
  </si>
  <si>
    <t>PAKIET NR 49</t>
  </si>
  <si>
    <t>Pokrowiec na osłonę ołowianą tarczycy</t>
  </si>
  <si>
    <t>Opakowanie max 10szt.</t>
  </si>
  <si>
    <t>Niejałowy</t>
  </si>
  <si>
    <r>
      <t>Wykonany z włókniny polipropylenowej typu SMS o gramaturze 35g/m</t>
    </r>
    <r>
      <rPr>
        <vertAlign val="superscript"/>
        <sz val="9"/>
        <rFont val="Arial"/>
        <family val="2"/>
      </rPr>
      <t>2</t>
    </r>
  </si>
  <si>
    <t>Zapinany na rzep z możliwością regulacji dopasowania do szyi</t>
  </si>
  <si>
    <t>Z rozcięciem do zamieszczenia wielorazowej osłony na tarczycę</t>
  </si>
  <si>
    <t>Długość 66cm, szerokość 10cm, długość rozcięcia 15cm</t>
  </si>
  <si>
    <t>Wytrzymałość na rozciąganie o średniej wartości wzdłuż włóknien: 70N/5cm, w poprzek włóknien 40N/m</t>
  </si>
  <si>
    <t>PAKIET NR 50</t>
  </si>
  <si>
    <t>Foliowa</t>
  </si>
  <si>
    <t>PAKIET NR 51</t>
  </si>
  <si>
    <t>Osłona na przewody i optykę używana do zabiegów wideo-chirurgicznych</t>
  </si>
  <si>
    <t>Składana teleskopowo (sposób składania nie może utrudniać aseptycznego użycia)</t>
  </si>
  <si>
    <t>Wykonana z przezroczystej, mocnej folii</t>
  </si>
  <si>
    <t>Końcówka perforowana, stożkowata</t>
  </si>
  <si>
    <t xml:space="preserve">Wymiary 250-300cm x 13-17cm </t>
  </si>
  <si>
    <t>PAKIET NR 52</t>
  </si>
  <si>
    <t>Dwukomorowa kieszeń przylepna na ssak i koagulację</t>
  </si>
  <si>
    <t>Jednokomorowa kieszeń przylepna na materiał opatrunkowy</t>
  </si>
  <si>
    <t>7. Pojemnik na zużyte ostrza i skalpele o wymiarach 10-12cm x 5-6cm x 3-4cm, na 20-25 miejsc, magnetyczno – piankowy (pianka na całej powierzchni jednej części pudełka, druga część magnetyczna), do zdjemowania ostrzy</t>
  </si>
  <si>
    <t>10. Czyścik do koagulacji o wymiarach 4,5-5cm x 4,5-5cm, kontrastujący w RTG</t>
  </si>
  <si>
    <t>11. Tupfery z 20-nitkowej gazy o wymiarach 30-35cm x 30-35cm (kule), z nitką RTG</t>
  </si>
  <si>
    <t>12. Tupfery z 20-nitkowej gazy o wymiarach 13-16cm x 13-16cm, z nitką RTG</t>
  </si>
  <si>
    <t xml:space="preserve">14. Kompresy 17-nitkowe, 16 warstwowe z gazy o wymiarach 10x20cm, z nitką RTG </t>
  </si>
  <si>
    <t>15. Ostrza chirurgiczne nr 23</t>
  </si>
  <si>
    <t>16. Elektroda czynna z końcówką nożową o długości 3-4cm oraz końcówka nożowa o długości 15-17cm do elektrody (wtyk2+1), długość kabla min. 300cm</t>
  </si>
  <si>
    <t>L - 1 szt.    XL - 1 szt.   XLL - 1 szt.</t>
  </si>
  <si>
    <t>20. Opatrunek do drenu Redona o wymiarach 5-6cm x 7-9cm</t>
  </si>
  <si>
    <t>21. Ręczniki chłonne o wymiarach min. 30cm x 30cm</t>
  </si>
  <si>
    <t>22. Miseczka plastikowa okrągła o pojemności 120ml + 4 kule (śliwki) do mycia pola operacyjnego</t>
  </si>
  <si>
    <r>
      <t xml:space="preserve">Zestaw oznaczony kolorystycznie na opakowaniu zbiorczym celem jego łatwej identyfikacji. Wymagany kolor </t>
    </r>
    <r>
      <rPr>
        <b/>
        <sz val="9"/>
        <rFont val="Arial"/>
        <family val="2"/>
      </rPr>
      <t>CIEMNOZIELONY(</t>
    </r>
    <r>
      <rPr>
        <sz val="9"/>
        <rFont val="Arial"/>
        <family val="2"/>
      </rPr>
      <t>kształt oznaczenia dowolny)</t>
    </r>
  </si>
  <si>
    <r>
      <t>Opakowanie jednostkowe oznaczone kolorystycznie na etykiecie oraz na dłuższym i krótszym boku Wymagany kolor</t>
    </r>
    <r>
      <rPr>
        <b/>
        <sz val="9"/>
        <rFont val="Arial"/>
        <family val="2"/>
      </rPr>
      <t xml:space="preserve"> CIEMNOZIELONY </t>
    </r>
    <r>
      <rPr>
        <sz val="9"/>
        <rFont val="Arial"/>
        <family val="2"/>
      </rPr>
      <t>(kształt oznaczenia dowolny),</t>
    </r>
  </si>
  <si>
    <r>
      <t>Opakowanie jednostkowe oznaczone kolorystycznie oraz napis "LAPAROTOMIA"   na etykiecie, na krótszym i dłuższym boku  Wymagany kolor</t>
    </r>
    <r>
      <rPr>
        <b/>
        <sz val="9"/>
        <rFont val="Arial"/>
        <family val="2"/>
      </rPr>
      <t xml:space="preserve">  CIEMNOZIELONY </t>
    </r>
    <r>
      <rPr>
        <sz val="9"/>
        <rFont val="Arial"/>
        <family val="2"/>
      </rPr>
      <t>(kształt oznaczenia dowolny)</t>
    </r>
  </si>
  <si>
    <t>PAKIET NR 25</t>
  </si>
  <si>
    <t>Uniwersalny zestaw laryngologiczny</t>
  </si>
  <si>
    <t>Zestaw do operacji otolaryngologicznych</t>
  </si>
  <si>
    <t>Zestaw do operacji ucha</t>
  </si>
  <si>
    <t>Warstwa kleju w serwetach przylepnych powinna być na tyle mocna, aby utrzymać przylepność przez okres zabiegu niezależnie od warunków (mokre, suche), a jednocześnie nie może zostawiać resztek na skórze pacjenta,</t>
  </si>
  <si>
    <t>3. Samoprzylepny uchwyt na rzep tylu Velcro</t>
  </si>
  <si>
    <t>4. Ręczniki chłonne o wymiarach min. 30cm x 30cm</t>
  </si>
  <si>
    <t>Obłożenie powinno posiadać prawidłowe oznaczenia informujące o sposobie użycia, minimum dwie etykiety dwukrotnie przylepne w języku polskim zawierające nazwę i/lub numer katalogowy, serię, datę ważności, informację o producencie. Informacje na etykiecie nie mogą być zakodowane tylko kodem kreskowym. Dopuszcza się etykiety dzielone.</t>
  </si>
  <si>
    <t>5. Ręczniki chłonne o wymiarach min. 30cm x 30cm</t>
  </si>
  <si>
    <r>
      <t xml:space="preserve">1. Serweta do operacji ucha o wymiarach min. 150cm x 240cm z samoprzylepnym otworem o wymiarach 5x7,5cm. </t>
    </r>
    <r>
      <rPr>
        <u val="single"/>
        <sz val="9"/>
        <rFont val="Arial"/>
        <family val="2"/>
      </rPr>
      <t>Wymagania minimalne:</t>
    </r>
    <r>
      <rPr>
        <sz val="9"/>
        <rFont val="Arial"/>
        <family val="2"/>
      </rPr>
      <t xml:space="preserve"> wykonana z minimum dwuwarstwowego laminatu o gramaturze min. 55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na całej powierzchni odporność na przenikanie wody min.125cm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odporność na wypychanie na sucho/mokro min. 249/274 kPa,</t>
    </r>
  </si>
  <si>
    <r>
      <t>2. Serweta na stolik Mayo wzmocniona o wymiarach 78-80cm x 145-150cm, z warstwą chłonną min. 85-90cm x 60-65cm, gramatura warstwy chłonnej (folia i laminat) min. 83g/m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odporność na rozerwanie  w strefie krytycznej na mokro/sucho min. 80/120 kPa,  grubość folii osłony min. 57 mikronów</t>
    </r>
  </si>
  <si>
    <t>PAKIET NR 26</t>
  </si>
  <si>
    <t>Zestaw do zabiegów przeciwjaskrowych</t>
  </si>
  <si>
    <t>1. Serweta na stolik instrumentariuszki służąca jako owinięcie zestawu, wykonana z włókniny dwuwarstwowej, podfoliowana, o wymiarach 140-150cm x 140-150cm</t>
  </si>
  <si>
    <t>3. Kaniula 25Gx7/8" (0,5x22mm), zakrzywiona</t>
  </si>
  <si>
    <t>4. Kaniula 27Gx7/8" (10,4x22mm), zakrzywiona</t>
  </si>
  <si>
    <t>5. Nóż mikrochirurgiczny typu crescent 2,2mm, zagięty</t>
  </si>
  <si>
    <t>6. Nóż mikrochirurgiczny MVR zagięty 20G</t>
  </si>
  <si>
    <t>7. Opatrunek typu spongostan, trójkątny pakowany po 5 szt.</t>
  </si>
  <si>
    <r>
      <t>8. Fartuch wykonany z trzywarstwowej włókniny SMS, o gramaturze min. 35g/m</t>
    </r>
    <r>
      <rPr>
        <vertAlign val="superscript"/>
        <sz val="9"/>
        <rFont val="Arial"/>
        <family val="2"/>
      </rPr>
      <t>2</t>
    </r>
  </si>
  <si>
    <t>M - 1 szt.        L - 1szt.</t>
  </si>
  <si>
    <t>9. Opatrunek na oko o wymiarach 65-75x80-95mm</t>
  </si>
  <si>
    <t xml:space="preserve">10. Strzykawka trzyczęściowa o pojemności 10ml luer </t>
  </si>
  <si>
    <t>11. Strzykawka trzyczęściowa o pojemności 3ml luer lock</t>
  </si>
  <si>
    <t>12.Tupfery wykonane z gazy 17 nitkowej o wymiarach 12x12cm</t>
  </si>
  <si>
    <t>13. Kompresy 7,5x7,5cm(włóknina) pakowane po 5 szt.</t>
  </si>
  <si>
    <t>2 op.</t>
  </si>
  <si>
    <t>14. Pokrowce na poręcze fotela z włókniny dwuwarstwowej, podfoliowanej, o gramaturze min. 35g/m2, z taśmą lepną lub gumką, o wymiarach 50-60cm x 35-45cm</t>
  </si>
  <si>
    <t>15. Miseczka z polipropylenu o pojemności 60ml</t>
  </si>
  <si>
    <t>16. Serweta na stolik Mayo wzmocniona o wymiarach 75-85cm x 140-145cm</t>
  </si>
  <si>
    <t>17.Igła 12*</t>
  </si>
  <si>
    <t>18. Igła 5*</t>
  </si>
  <si>
    <t>19. Serweta operacyjna sterylna 75x90</t>
  </si>
  <si>
    <t>PAKIET NR 27</t>
  </si>
  <si>
    <t>Zestaw do iniekcji doszklistkowych</t>
  </si>
  <si>
    <t>1. Serweta na stolik instrumentariuszki służąca jako owinięcie zestawu, wykonana z włókniny dwuwarstwowej, podfoliowana, o wymiarach 75cm x 90cm</t>
  </si>
  <si>
    <t>2. Serweta dwuwarstwowa o wymiarach 60x60cm z otworem przylepnym o wymiarach 10x10cm wypełnionym folią naciętą</t>
  </si>
  <si>
    <t>3. Rozwieracz powiekowy Barraquer (rozwórka) metalowy, jednorazowy</t>
  </si>
  <si>
    <t>5. Pałeczki</t>
  </si>
  <si>
    <t>6. Pęseta jednorazowa</t>
  </si>
  <si>
    <t>7. Gaziki jałowe 7,5x7,5 pakowane po 5 szt.</t>
  </si>
  <si>
    <t>1 op.</t>
  </si>
  <si>
    <t>8.Tupfery gazowe12x12cm</t>
  </si>
  <si>
    <t>9. Kaniula 25Gx7/8" (0,5x22mm), zakrzywiona</t>
  </si>
  <si>
    <t>PAKIET NR 28</t>
  </si>
  <si>
    <t>1.</t>
  </si>
  <si>
    <t>Zestaw operacyjny do odbierania porodu fizjologicznego</t>
  </si>
  <si>
    <r>
      <t>Fartuch wzmocniony w rozmiarze L  włożony w pierwszą warstwę obłożenia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 (fartuch dla instrumentariuszki) szczegółowy opis w składzie zestawuFartuch wzmocniony w rozmiarze L  włożony w pierwszą warstwę obłożenia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 (fartuch dla instrumentariuszki) szczegółowy opis w składzie zestawu</t>
    </r>
  </si>
  <si>
    <t>2. Serweta na stolik instrumentariuszki służąca jako owinięcie zestawu, o wymiarach min. 90 cm x 150cm</t>
  </si>
  <si>
    <t>3. Nożyczki do przecięcia pępowiny długość min.14,5cm, metalowe, tępo zakończone</t>
  </si>
  <si>
    <t>4. Zacisk do pępowiny plastikowy</t>
  </si>
  <si>
    <t xml:space="preserve">5. Kleszczyki chirurgiczne typu Pean lub rochester pean proste o długości min. 14cm,max. długość 18 cm metalowe </t>
  </si>
  <si>
    <t>8. Serweta do owinięcia noworodka wykonana z miękkiej włókniny bawełnopodobnej o wysokiej chłonności o wymiarach min. 75-80 cm x 60-75cm</t>
  </si>
  <si>
    <t>9. Kompres min. 13-nitkowy 8-warstwowy z gazy o wymiarach 10x10cm, bez nitki RTG</t>
  </si>
  <si>
    <t>11. Ręczniki chłonne o wymiarach min. 30x30cm</t>
  </si>
  <si>
    <r>
      <t xml:space="preserve">Zestaw oznaczony kolorystycznie na opakowaniu zbiorczym celem jego łatwej identyfikacji. Wymagany kolor </t>
    </r>
    <r>
      <rPr>
        <b/>
        <sz val="9"/>
        <rFont val="Arial"/>
        <family val="2"/>
      </rPr>
      <t>NIEBIESKI(</t>
    </r>
    <r>
      <rPr>
        <sz val="9"/>
        <rFont val="Arial"/>
        <family val="2"/>
      </rPr>
      <t>kształt oznaczenia dowolny)</t>
    </r>
  </si>
  <si>
    <r>
      <t>Opakowanie jednostkowe oznaczone kolorystycznie oraz napis "PORÓD FIZJOLOGICZNY"   na etykiecie, na krótszym i dłuższym boku  Wymagany kolor</t>
    </r>
    <r>
      <rPr>
        <b/>
        <sz val="9"/>
        <rFont val="Arial"/>
        <family val="2"/>
      </rPr>
      <t xml:space="preserve">  NIEBIESKI </t>
    </r>
    <r>
      <rPr>
        <sz val="9"/>
        <rFont val="Arial"/>
        <family val="2"/>
      </rPr>
      <t>(kształt oznaczenia dowolny)</t>
    </r>
  </si>
  <si>
    <t>PAKIET NR 29</t>
  </si>
  <si>
    <t xml:space="preserve">Nożyczki do cięcia krocza </t>
  </si>
  <si>
    <t>1. wyrób sterylny jednorazowy</t>
  </si>
  <si>
    <t>2. pakowany indywidualnie</t>
  </si>
  <si>
    <t>3. długość 14,5 - 18 cm</t>
  </si>
  <si>
    <t>4. metalowe, odgięte</t>
  </si>
  <si>
    <t>PAKIET NR 30</t>
  </si>
  <si>
    <t>Zestaw do szycia krocza</t>
  </si>
  <si>
    <t>Fartuch w rozmiarze L włożony w pierwszą warstwę obłożenia (fartuch dla instrumentariuszki)</t>
  </si>
  <si>
    <t>1. Serweta na stolik instrumentariuszki służąca jako owinięcie zestawu, o wymiarach min. 90 cm x 150cm</t>
  </si>
  <si>
    <t>2. Nożyczki chirurgiczne tępo zakończone o długości 15-19cm, metalowe</t>
  </si>
  <si>
    <t>3. Kleszczyki chirurgiczne typu Pean lub rochester Pean proste o długości 14-15cm, metalowe</t>
  </si>
  <si>
    <t>4. Kleszcze okienkowe atraumatyczne np. proste foerster, zebrowane o długości 25-26cm, metalowe</t>
  </si>
  <si>
    <t>5. Imadło typu Hegar o długości 20-22cm, metalowe</t>
  </si>
  <si>
    <t>6. Pęseta chirurgiczna dwuzębna prosta o długości 14-16cm, metalowa, do użytku wewnętrznego</t>
  </si>
  <si>
    <t>8. Kompres 13-nitkowy 8-warstwowy z gazy o wymiarach 10x10cm</t>
  </si>
  <si>
    <r>
      <t>9. Serweta wykonana z mocnego i nieprzemakalnego laminatu o wymiarach 75-80cm x 90-100cm o gramaturze min. 50g/m</t>
    </r>
    <r>
      <rPr>
        <vertAlign val="superscript"/>
        <sz val="9"/>
        <rFont val="Arial"/>
        <family val="2"/>
      </rPr>
      <t>2</t>
    </r>
  </si>
  <si>
    <t>10. Strzykawka dwuczęściowa o pojemności 20ml, luer</t>
  </si>
  <si>
    <t>11. Igła iniekcyjna 1,2x40mm</t>
  </si>
  <si>
    <t>12. Igła iniekcyjna 0,8x40mm</t>
  </si>
  <si>
    <r>
      <t xml:space="preserve">Zestaw oznaczony kolorystycznie na opakowaniu zbiorczym celem jego łatwej identyfikacji. Wymagany kolor </t>
    </r>
    <r>
      <rPr>
        <b/>
        <sz val="9"/>
        <rFont val="Arial"/>
        <family val="2"/>
      </rPr>
      <t>ZIELONY(</t>
    </r>
    <r>
      <rPr>
        <sz val="9"/>
        <rFont val="Arial"/>
        <family val="2"/>
      </rPr>
      <t>kształt oznaczenia dowolny)</t>
    </r>
  </si>
  <si>
    <r>
      <t>Opakowanie jednostkowe oznaczone kolorystycznie na etykiecie oraz na dłuższym i krótszym boku Wymagany kolor</t>
    </r>
    <r>
      <rPr>
        <b/>
        <sz val="9"/>
        <rFont val="Arial"/>
        <family val="2"/>
      </rPr>
      <t xml:space="preserve"> ZIELONY </t>
    </r>
    <r>
      <rPr>
        <sz val="9"/>
        <rFont val="Arial"/>
        <family val="2"/>
      </rPr>
      <t>(kształt oznaczenia dowolny),</t>
    </r>
  </si>
  <si>
    <r>
      <t>Opakowanie jednostkowe oznaczone kolorystycznie oraz napis "SZYCIE KROCZA"   na etykiecie, na krótszym i dłuższym boku  Wymagany kolor</t>
    </r>
    <r>
      <rPr>
        <b/>
        <sz val="9"/>
        <rFont val="Arial"/>
        <family val="2"/>
      </rPr>
      <t xml:space="preserve">  ZIELONY </t>
    </r>
    <r>
      <rPr>
        <sz val="9"/>
        <rFont val="Arial"/>
        <family val="2"/>
      </rPr>
      <t>(kształt oznaczenia dowolny)</t>
    </r>
  </si>
  <si>
    <t>PAKIET NR 31</t>
  </si>
  <si>
    <t>Zestaw do cięcia cesarskiego</t>
  </si>
  <si>
    <t>Fartuch wzmocniony w rozmiarze L włożony w pierwszą warstwę  obłożenia  (fartuch dla instrumentariuszki)</t>
  </si>
  <si>
    <t xml:space="preserve">L - 1 szt.         XL - 2 szt. </t>
  </si>
  <si>
    <r>
      <t xml:space="preserve">Zestaw oznaczony kolorystycznie na opakowaniu zbiorczym celem jego łatwej identyfikacji. Wymagany kolor </t>
    </r>
    <r>
      <rPr>
        <b/>
        <sz val="9"/>
        <rFont val="Arial"/>
        <family val="2"/>
      </rPr>
      <t>BRĄZOWY</t>
    </r>
    <r>
      <rPr>
        <sz val="9"/>
        <rFont val="Arial"/>
        <family val="2"/>
      </rPr>
      <t>(kształt oznaczenia dowolny)</t>
    </r>
  </si>
  <si>
    <r>
      <t>Opakowanie jednostkowe oznaczone kolorystycznie na etykiecie oraz na dłuższym i krótszym boku Wymagany kolor</t>
    </r>
    <r>
      <rPr>
        <b/>
        <sz val="9"/>
        <rFont val="Arial"/>
        <family val="2"/>
      </rPr>
      <t xml:space="preserve"> BRĄZOWY </t>
    </r>
    <r>
      <rPr>
        <sz val="9"/>
        <rFont val="Arial"/>
        <family val="2"/>
      </rPr>
      <t>(kształt oznaczenia dowolny),</t>
    </r>
  </si>
  <si>
    <r>
      <t>Opakowanie jednostkowe oznaczone kolorystycznie oraz napis "ENDOPROTEZA KOLANA"   na etykiecie, na krótszym i dłuższym boku  Wymagany kolor</t>
    </r>
    <r>
      <rPr>
        <b/>
        <sz val="9"/>
        <rFont val="Arial"/>
        <family val="2"/>
      </rPr>
      <t xml:space="preserve"> BRĄZOWY </t>
    </r>
    <r>
      <rPr>
        <sz val="9"/>
        <rFont val="Arial"/>
        <family val="2"/>
      </rPr>
      <t>(kształt oznaczenia dowolny)</t>
    </r>
  </si>
  <si>
    <t>PAKIET NR 19</t>
  </si>
  <si>
    <t>Zestaw do stabilizacji kręgosłupa</t>
  </si>
  <si>
    <r>
      <t>3. Serweta o wymiarach min. 75-80cm x 90-100cm z taśmą lepną, min. Dwuwarstwowa laminowana, o gramaturze min. 70g/m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 z dodatkową warstwową w strefie krytycznej, łączna gramatura w strefie krytycznej min. 109 g/m²3. Serweta o wymiarach min. 75-80cm x 90-100cm z taśmą lepną, min. Dwuwarstwowa laminowana, o gramaturze min. 70g/m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 z dodatkową warstwową w strefie krytycznej, łączna gramatura w strefie krytycznej min. 109 g/m²3. Serweta o wymiarach min. 75-80cm x 90-100cm z taśmą lepną, min. Dwuwarstwowa laminowana, o gramaturze min. 70g/m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 z dodatkową warstwową w strefie krytycznej, łączna gramatura w strefie krytycznej min. 109 g/m²</t>
    </r>
  </si>
  <si>
    <t xml:space="preserve">L - 1 szt.     XL - 3 szt. </t>
  </si>
  <si>
    <t>7. Osłona na ramię C o wymiarach 220-230cm x 100-104cm, posiadające rozcięcie ułatwiające zakładanie, złożona teleskopowo, wyposażona w min. dwie taśmy lub gumki stabilizujące</t>
  </si>
  <si>
    <t>8. Ręczniki chłonne o wymiarach min. 30cm x 30cm</t>
  </si>
  <si>
    <t>9. Ostrze chirurgiczne nr 21 (CS)</t>
  </si>
  <si>
    <t>10. Ostrze chirurgiczne nr 11 (CS)</t>
  </si>
  <si>
    <t>11. Dren Redona nr 12 ze znacznikami RTG o długości 50cm</t>
  </si>
  <si>
    <t>12. Dren do ssaka o długości 300cm, średnica 24CH, z końcówką typu Yankauer-8fi ,</t>
  </si>
  <si>
    <t>13. Butla Redona o pojemności 600ml z drenem łączącym butlę i dren Redona, o długości min. 100cm z możliwością dopasowania do średnicy drenu, z dużą skalą co 50ml i małą skalą co 10ml, do systemu wysokociśnieniowego</t>
  </si>
  <si>
    <t>14. Kompres o wymiarach 10x10cm wykonany z 17-nitkowej 16-warstwowej gazy, z nitką RTG, biały</t>
  </si>
  <si>
    <t>30 szt.</t>
  </si>
  <si>
    <t>15. Kompres o wymiarach 10x20cm wykonany z 17-nitkowej 16-warstwowej gazy, z nitką RTG, biały</t>
  </si>
  <si>
    <t>10 szt.</t>
  </si>
  <si>
    <t>16. Organizator przewodów (rzep) o wymiarach min. 2-3cm x 20-30cm, przyklejany</t>
  </si>
  <si>
    <t>17. Kieszeń foliowa dwukomorowa na ssak i koagulację o wymiarach min. 40cm x 35cm z taśmą lepną</t>
  </si>
  <si>
    <t>18. Strzykawka 2-częściowa o pojemności 20ml</t>
  </si>
  <si>
    <t>19. Elektroda czynna z końcówką nożową o długości 3-4cm oraz końcówka nożowa o długości 15-17cm do elektrody (wtyk2+1), długość kabla min. 300cm</t>
  </si>
  <si>
    <t>20. Czyścik do elektrody o wymiarach min. 4,5-5x4,5-5cm</t>
  </si>
  <si>
    <r>
      <t xml:space="preserve">Zestaw oznaczony kolorystycznie na opakowaniu zbiorczym celem jego łatwej identyfikacji. Wymagany kolor </t>
    </r>
    <r>
      <rPr>
        <b/>
        <sz val="9"/>
        <rFont val="Arial"/>
        <family val="2"/>
      </rPr>
      <t>ŻÓŁTY</t>
    </r>
    <r>
      <rPr>
        <sz val="9"/>
        <rFont val="Arial"/>
        <family val="2"/>
      </rPr>
      <t>(kształt oznaczenia dowolny)</t>
    </r>
  </si>
  <si>
    <r>
      <t>Opakowanie jednostkowe oznaczone kolorystycznie na etykiecie oraz na dłuższym i krótszym boku Wymagany kolor</t>
    </r>
    <r>
      <rPr>
        <b/>
        <sz val="9"/>
        <rFont val="Arial"/>
        <family val="2"/>
      </rPr>
      <t xml:space="preserve"> ŻÓŁTY </t>
    </r>
    <r>
      <rPr>
        <sz val="9"/>
        <rFont val="Arial"/>
        <family val="2"/>
      </rPr>
      <t>(kształt oznaczenia dowolny),</t>
    </r>
  </si>
  <si>
    <r>
      <t>Opakowanie jednostkowe oznaczone kolorystycznie oraz napis "KRĘGOSŁUP"   na etykiecie, na krótszym i dłuższym boku  Wymagany kolor</t>
    </r>
    <r>
      <rPr>
        <b/>
        <sz val="9"/>
        <rFont val="Arial"/>
        <family val="2"/>
      </rPr>
      <t xml:space="preserve"> ŻÓŁTY </t>
    </r>
    <r>
      <rPr>
        <sz val="9"/>
        <rFont val="Arial"/>
        <family val="2"/>
      </rPr>
      <t>(kształt oznaczenia dowolny)</t>
    </r>
  </si>
  <si>
    <t>PAKIET NR 20</t>
  </si>
  <si>
    <t>Zestaw do prostatektomii</t>
  </si>
  <si>
    <t>8. Serweta laparotomijna o wymiarach min. 45-65cm x 60-75cm wykonana z 20-nitkowej 3-warstwowej gazy, z nitką RTG</t>
  </si>
  <si>
    <t>9. Elektroda czynna do diatermii z ostrzami</t>
  </si>
  <si>
    <t>10. Czyścik do elektrody o wymiarach min. 4,5cm x 4,5cm</t>
  </si>
  <si>
    <t>11. Ostrze chirurgiczne nr 23 (CS)</t>
  </si>
  <si>
    <t>15. Organizator przewodów (rzep) o wymiarach min. 2-3cm x 20-30cm, przyklejany</t>
  </si>
  <si>
    <t>16. Kieszeń dwukomorowa na ssak i koagulację o wymiarach min. 40cm x 35cm</t>
  </si>
  <si>
    <t>17. Kompres 10cm x 20cm wykonany z 17-nitkowej 24-warstwowej gazy, z nitką RTG, kolor biały</t>
  </si>
  <si>
    <t>18. Strzykawka trzyczęściowa o pojemności 100ml, z adapterem LS i końcówką do cewnika</t>
  </si>
  <si>
    <t>19. Strzykawka trzyczęściowa o pojemności 20ml Luer Lock</t>
  </si>
  <si>
    <t>20. Dren brzuszny długość min. 50cm, znacznik RTG, rozmiar 24CH</t>
  </si>
  <si>
    <t>21. Cewnik Foleya dwudrożny 18CH z balonem p ojemności 5-10ml</t>
  </si>
  <si>
    <t>22. Cewnik Foleya silikonowy 22CH z balonem o pojemności 30-50ml</t>
  </si>
  <si>
    <t>23. Worek do zbiórki moczu 2000ml z zaworem</t>
  </si>
  <si>
    <t>24. Pojemnik na zużyte ostrza i skalpele o wymiarach 10-11cm x 5-6cm x 3-4cm, na 25-30 miejsc, magnetyczno - piankowy, do zdejmowania ostrzy</t>
  </si>
  <si>
    <r>
      <t xml:space="preserve">Zestaw oznaczony kolorystycznie na opakowaniu zbiorczym celem jego łatwej identyfikacji. Wymagany kolor </t>
    </r>
    <r>
      <rPr>
        <b/>
        <sz val="9"/>
        <rFont val="Arial"/>
        <family val="2"/>
      </rPr>
      <t>RÓŻOWY</t>
    </r>
    <r>
      <rPr>
        <sz val="9"/>
        <rFont val="Arial"/>
        <family val="2"/>
      </rPr>
      <t>(kształt oznaczenia dowolny)</t>
    </r>
  </si>
  <si>
    <r>
      <t>Opakowanie jednostkowe oznaczone kolorystycznie na etykiecie oraz na dłuższym i krótszym boku Wymagany kolor</t>
    </r>
    <r>
      <rPr>
        <b/>
        <sz val="9"/>
        <rFont val="Arial"/>
        <family val="2"/>
      </rPr>
      <t xml:space="preserve"> RÓŻOWY </t>
    </r>
    <r>
      <rPr>
        <sz val="9"/>
        <rFont val="Arial"/>
        <family val="2"/>
      </rPr>
      <t>(kształt oznaczenia dowolny),</t>
    </r>
  </si>
  <si>
    <r>
      <t>Opakowanie jednostkowe oznaczone kolorystycznie oraz napis "PROSTATEKTOMIA"   na etykiecie, na krótszym i dłuższym boku  Wymagany kolor</t>
    </r>
    <r>
      <rPr>
        <b/>
        <sz val="9"/>
        <rFont val="Arial"/>
        <family val="2"/>
      </rPr>
      <t xml:space="preserve"> RÓŻOWY </t>
    </r>
    <r>
      <rPr>
        <sz val="9"/>
        <rFont val="Arial"/>
        <family val="2"/>
      </rPr>
      <t>(kształt oznaczenia dowolny)</t>
    </r>
  </si>
  <si>
    <t>PAKIET NR 21</t>
  </si>
  <si>
    <t>Zestaw do chirurgii gruczołu piersiowego</t>
  </si>
  <si>
    <r>
      <t>1. Serweta - ekran anestezjologiczny - wykonana z min. dwuwarstwowego laminatu o wymiarach 175cm x 300cm wykończona w centralnej części przezroczystą taśmą typu Flex o wymiarach min. 3x40cm, po bokach standardowa taśma lepna. Serweta posiadająca dodatkową warstwę wysokochłonną  w strefie krytycznej o wymiarach min. 20x45cm o gramatura min. 50g/m</t>
    </r>
    <r>
      <rPr>
        <vertAlign val="superscript"/>
        <sz val="9"/>
        <rFont val="Arial"/>
        <family val="2"/>
      </rPr>
      <t>2</t>
    </r>
  </si>
  <si>
    <t>L - 1 szt.        XL - 1 szt.</t>
  </si>
  <si>
    <t xml:space="preserve">L - 1 szt.        </t>
  </si>
  <si>
    <t>7. Kompres wykonany 17-nitkowej 16-warstwowej gazy o wymiarach 10x10cm, ze znacznikiem RTG, biały</t>
  </si>
  <si>
    <t>8. Kompres wykonany 17-nitkowej 12-warstwowej gazy o wymiarach 10x20cm, ze znacznikiem RTG, biały</t>
  </si>
  <si>
    <t>10. igła 1,2 i 0,5</t>
  </si>
  <si>
    <t>11. opaska elastyczna 15 cm dł. 500 cm</t>
  </si>
  <si>
    <t>12. strzykawka 10 ml dwuczęściowa</t>
  </si>
  <si>
    <t>13. Ostrze chirurgiczne nr 15 (CS)</t>
  </si>
  <si>
    <t>14. Elektroda czynna z końcówką nożową o długości 3-4cm oraz końcówka nożowa o długości 15-17cm do elektrody (wtyk2+1), długość kabla min. 300cm</t>
  </si>
  <si>
    <t>15. Ręczniki chłonne o wymiarach min. 30cm x 30cm</t>
  </si>
  <si>
    <t>4 szt</t>
  </si>
  <si>
    <t>16. Chusta operacyjna 20-nitkowa 6-warstwowa o wymiarach 45x45cm, biała, z nitką RTG</t>
  </si>
  <si>
    <r>
      <t xml:space="preserve">Zestaw oznaczony kolorystycznie na opakowaniu zbiorczym celem jego łatwej identyfikacji. Wymagany kolor </t>
    </r>
    <r>
      <rPr>
        <b/>
        <sz val="9"/>
        <rFont val="Arial"/>
        <family val="2"/>
      </rPr>
      <t xml:space="preserve">BIAŁY </t>
    </r>
    <r>
      <rPr>
        <sz val="9"/>
        <rFont val="Arial"/>
        <family val="2"/>
      </rPr>
      <t>(kształt oznaczenia dowolny)</t>
    </r>
  </si>
  <si>
    <r>
      <t>Opakowanie jednostkowe oznaczone kolorystycznie na etykiecie oraz na dłuższym i krótszym boku Wymagany kolor</t>
    </r>
    <r>
      <rPr>
        <b/>
        <sz val="9"/>
        <rFont val="Arial"/>
        <family val="2"/>
      </rPr>
      <t xml:space="preserve"> BIAŁY </t>
    </r>
    <r>
      <rPr>
        <sz val="9"/>
        <rFont val="Arial"/>
        <family val="2"/>
      </rPr>
      <t>(kształt oznaczenia dowolny),</t>
    </r>
  </si>
  <si>
    <r>
      <t>Opakowanie jednostkowe oznaczone kolorystycznie oraz napis "CHIRURGIA GRUCZOŁU PIERSIOWEGO"   na etykiecie, na krótszym i dłuższym boku  Wymagany kolor</t>
    </r>
    <r>
      <rPr>
        <b/>
        <sz val="9"/>
        <rFont val="Arial"/>
        <family val="2"/>
      </rPr>
      <t xml:space="preserve">  BIAŁY </t>
    </r>
    <r>
      <rPr>
        <sz val="9"/>
        <rFont val="Arial"/>
        <family val="2"/>
      </rPr>
      <t>(kształt oznaczenia dowolny)</t>
    </r>
  </si>
  <si>
    <t>PAKIET NR 22</t>
  </si>
  <si>
    <t>Zestaw do kraniotomii</t>
  </si>
  <si>
    <t xml:space="preserve">L - 1 szt.     XL-L - 2 szt. </t>
  </si>
  <si>
    <t>L - 1 szt.</t>
  </si>
  <si>
    <t>7. Ręczniki chłonne o wymiarach min. 30cm x 30cm</t>
  </si>
  <si>
    <t>11. Osłona RTG - prostokątny worek ze ściągaczem o wymiarach min. 40-45cm x 80-85cm</t>
  </si>
  <si>
    <t>12. Dren Redona nr 10 ze znacznikami RTG o długości 50cm</t>
  </si>
  <si>
    <t xml:space="preserve">13. Dren do ssaka o długości 350cm, średnica 24CH/17CH, z końcówką typu Yankauer-8fi </t>
  </si>
  <si>
    <t>14. Butla Redona o pojemności 600ml z drenem łączącym butlę i dren Redona, o długości min. 100cm z możliwością dopasowania do średnicy drenu, z dużą skalą co 50ml i małą skalą co 10ml, do systemu wysokociśnieniowego</t>
  </si>
  <si>
    <t>15. Pokrowiec foliowy na mikroskop Zeiss będący własnością Zamawiającego, o wymiarach 117-120cm x 267-320cm, wyposażony w osłonkę soczewki płaskiej o średnicy 65mm</t>
  </si>
  <si>
    <t>18. Strzykawka dwuczęściowa o pojemności 20ml</t>
  </si>
  <si>
    <t>19. Neurotupfery o wymiarach 100mm x 60-70mm wykonane ze 100% sprasowanej bawełny, separowane pojedynczo</t>
  </si>
  <si>
    <t>1 op.        (10 szt.)</t>
  </si>
  <si>
    <t>20. Neurotupfery o wymiarach 60-70mm x 20mm z nitką RTG wykonane ze 100% sprasowanej bawełny, separowane pojedynczo</t>
  </si>
  <si>
    <t>21. Kompresy o wymiarach 10x10cm wykonany z 17-nitkowej 16-warstwowej gazy, z nitką RTG, kolor biały</t>
  </si>
  <si>
    <t>20 szt.</t>
  </si>
  <si>
    <t>22. Kompresy o wymiarach 10x20cm wykonany z 17-nitkowej 16-warstwowej gazy, z nitką RTG, kolor biały</t>
  </si>
  <si>
    <r>
      <t xml:space="preserve">Zestaw oznaczony kolorystycznie na opakowaniu zbiorczym celem jego łatwej identyfikacji. Wymagany kolor </t>
    </r>
    <r>
      <rPr>
        <b/>
        <sz val="9"/>
        <rFont val="Arial"/>
        <family val="2"/>
      </rPr>
      <t>FIOLETOWY(</t>
    </r>
    <r>
      <rPr>
        <sz val="9"/>
        <rFont val="Arial"/>
        <family val="2"/>
      </rPr>
      <t>kształt oznaczenia dowolny)</t>
    </r>
  </si>
  <si>
    <t>Ściereczki nie są wymagane, ale dopuszczalne</t>
  </si>
  <si>
    <r>
      <t>Opakowanie jednostkowe oznaczone kolorystycznie na etykiecie oraz na dłuższym i krótszym boku Wymagany kolor</t>
    </r>
    <r>
      <rPr>
        <b/>
        <sz val="9"/>
        <rFont val="Arial"/>
        <family val="2"/>
      </rPr>
      <t xml:space="preserve"> FIOLETOWY </t>
    </r>
    <r>
      <rPr>
        <sz val="9"/>
        <rFont val="Arial"/>
        <family val="2"/>
      </rPr>
      <t>(kształt oznaczenia dowolny),</t>
    </r>
  </si>
  <si>
    <r>
      <t>Opakowanie jednostkowe oznaczone kolorystycznie oraz napis "KRANIOTOMIA"   na etykiecie, na krótszym i dłuższym boku  Wymagany kolor</t>
    </r>
    <r>
      <rPr>
        <b/>
        <sz val="9"/>
        <rFont val="Arial"/>
        <family val="2"/>
      </rPr>
      <t xml:space="preserve">  FIOLETOWY </t>
    </r>
    <r>
      <rPr>
        <sz val="9"/>
        <rFont val="Arial"/>
        <family val="2"/>
      </rPr>
      <t>(kształt oznaczenia dowolny)</t>
    </r>
  </si>
  <si>
    <t>PAKIET NR 23</t>
  </si>
  <si>
    <t>Zestaw do małej kraniotomii</t>
  </si>
  <si>
    <t xml:space="preserve">L - 1 szt.     XL-L – 2 szt. </t>
  </si>
  <si>
    <t>6. Serweta o wymiarach min. 50cm x 50cm z taśmą lepną, włóknina wiskozowa o gramaturze min. 40g/m2, odporność na przenikanie płynów min. 140cm H2O</t>
  </si>
  <si>
    <t>11. Dren Redona nr 10 ze znacznikami RTG o długości 50cm</t>
  </si>
  <si>
    <t>15. Kieszeń foliowa dwukomorowa na ssak i koagulację o wymiarach min. 40cm x 35cm z taśmą lepną</t>
  </si>
  <si>
    <t>16. Strzykawka dwuczęściowa o pojemności 20ml</t>
  </si>
  <si>
    <t>17. Neurotupfery o wymiarach 100mm x 60-70mm wykonane ze 100% sprasowanej bawełny, separowane pojedynczo</t>
  </si>
  <si>
    <t>18. Neurotupfery o wymiarach 60-70mm x 20mm z nitką wykonane ze 100% sprasowanej bawełny, separowane pojedynczo</t>
  </si>
  <si>
    <t>20. Kompresy o wymiarach 10x20cm wykonany z 17-nitkowej 16-warstwowej gazy z nitką RTG kolor biały</t>
  </si>
  <si>
    <r>
      <t xml:space="preserve">Zestaw oznaczony kolorystycznie na opakowaniu zbiorczym celem jego łatwej identyfikacji. Wymagany kolor </t>
    </r>
    <r>
      <rPr>
        <b/>
        <sz val="9"/>
        <rFont val="Arial"/>
        <family val="2"/>
      </rPr>
      <t>SZARY(</t>
    </r>
    <r>
      <rPr>
        <sz val="9"/>
        <rFont val="Arial"/>
        <family val="2"/>
      </rPr>
      <t>kształt oznaczenia dowolny)</t>
    </r>
  </si>
  <si>
    <t>Obłożenie do operacji urologiczno – ginekologicznych dolnych z workiem na płyny</t>
  </si>
  <si>
    <r>
      <t>Opakowanie jednostkowe oznaczone kolorystycznie na etykiecie oraz na dłuższym i krótszym boku Wymagany kolor</t>
    </r>
    <r>
      <rPr>
        <b/>
        <sz val="9"/>
        <rFont val="Arial"/>
        <family val="2"/>
      </rPr>
      <t xml:space="preserve"> SZARY </t>
    </r>
    <r>
      <rPr>
        <sz val="9"/>
        <rFont val="Arial"/>
        <family val="2"/>
      </rPr>
      <t>(kształt oznaczenia dowolny),</t>
    </r>
  </si>
  <si>
    <r>
      <t>Opakowanie jednostkowe oznaczone kolorystycznie oraz napis "MAŁA KRANIOTOMIA"   na etykiecie, na krótszym i dłuższym boku  Wymagany kolor</t>
    </r>
    <r>
      <rPr>
        <b/>
        <sz val="9"/>
        <rFont val="Arial"/>
        <family val="2"/>
      </rPr>
      <t xml:space="preserve">  SZARY </t>
    </r>
    <r>
      <rPr>
        <sz val="9"/>
        <rFont val="Arial"/>
        <family val="2"/>
      </rPr>
      <t>(kształt oznaczenia dowolny)</t>
    </r>
  </si>
  <si>
    <t>PAKIET NR 24</t>
  </si>
  <si>
    <t>Zestaw do laparotomii</t>
  </si>
  <si>
    <t>4. Taśma mocująca typu rzep</t>
  </si>
  <si>
    <t>5. Ręczniki chłonne  o wymiarach min. 30x30cm</t>
  </si>
  <si>
    <t>7. Kieszeń przylepna foliowa jendokomorowa 30x30cm</t>
  </si>
  <si>
    <t>8. Kieszeń przylepna foliowa dwukomorowa na materiał opatrunkowy 30x50cm</t>
  </si>
  <si>
    <r>
      <t>9.  Serweta wzmocniona na stolik instrumentariuszki służąca jako owinięcie zestawu, o wymiarach 140-160cm x 190-240cm, z warstwą chłonną w strefie krytycznej o wymiarach min. 65-75cm x 190-240 cm, łączna  gramatura serwety min. 73g/m2   odporna na przenikanie cieczy min. 140cm H</t>
    </r>
    <r>
      <rPr>
        <sz val="9"/>
        <rFont val="Calibri"/>
        <family val="2"/>
      </rPr>
      <t>₂</t>
    </r>
    <r>
      <rPr>
        <sz val="9"/>
        <rFont val="Arial"/>
        <family val="2"/>
      </rPr>
      <t>O,. Odporność na rozerwanie w strefie krytycznej na mokro/sucho min. 80/120 kPa</t>
    </r>
  </si>
  <si>
    <t>PAKIET NR 14</t>
  </si>
  <si>
    <t>Obłożenie pediatryczne</t>
  </si>
  <si>
    <r>
      <t>4. Serweta na stolik Mayo wzmocniona o wymiarach 78-80cm x 145-150cm, z warstwą chłonną min. 85-90cm x 60-65cm, gramatura warstwy chłonnej (folia i laminat) min. 83g/m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odporność na rozerwanie  w strefie krytycznej na mokro/sucho min. 80/120 kPa,  grubość folii osłony min. 57 mikronów</t>
    </r>
  </si>
  <si>
    <r>
      <t>5.  Serweta wzmocniona na stolik instrumentariuszki służąca jako owinięcie zestawu, o wymiarach 140-160cm x 190-240cm, dwuwarstwowa, wykonana z laminatu o gramaturze min. 73g/m2  z  dodatkową warstwą chłonną w strefie krytycznej o wymiarach min. 65-75cm x 190-240 cm,   odporna na przenikanie cieczy min. 140cm H</t>
    </r>
    <r>
      <rPr>
        <sz val="9"/>
        <rFont val="Calibri"/>
        <family val="2"/>
      </rPr>
      <t>₂</t>
    </r>
    <r>
      <rPr>
        <sz val="9"/>
        <rFont val="Arial"/>
        <family val="2"/>
      </rPr>
      <t>O,. Odporność na rozerwanie w strefie krytycznej na mokro/sucho min. 80/115 kPa</t>
    </r>
  </si>
  <si>
    <t>6. Taśma lepna o wymiarach 9-10cm x 49-50cm wykonana z włókniny poliestrowej min 40g/m2 oraz folii PE min. 27 mikronów</t>
  </si>
  <si>
    <t>7. Ręczniki  chłonne o wymiarach min. 18 x 25 cm</t>
  </si>
  <si>
    <t>PAKIET NR 15</t>
  </si>
  <si>
    <t>Obłożenie pacjenta samoogrzewające</t>
  </si>
  <si>
    <t>Mikrobiologicznie czyste</t>
  </si>
  <si>
    <t>Wykonane z włókniny typu SMS</t>
  </si>
  <si>
    <t>Osiągające w ciągu 30minut po otwarciu i rozłożeniu temperaturę min. 39°C max. 43°C</t>
  </si>
  <si>
    <t>Średnia tempetraura koca utrzymywana przez okres min. 9 godzin</t>
  </si>
  <si>
    <t>Wymiary koca 152cm (±2cm) x 92cm (±2cm)</t>
  </si>
  <si>
    <t>Koc zawiera min. 12 specjalnie wkomponowanych kieszeni o wymiarach 13cm x 10cm (tolerancja ±1%) wypełnionych wkładkami grzejnymi</t>
  </si>
  <si>
    <t>Konstrukcja wyrobu zapewnia możliwość użycia koca w różnych wariantach przed, podczas i po operacji ( zabezpieczenie całego pacjenta, zabezpieczenie górnej bądź dolnej części ciała pacjenta, z łatwym dojściem do pola operacyjnego).</t>
  </si>
  <si>
    <t>PAKIET NR 16</t>
  </si>
  <si>
    <t>Zestaw do alloplastyki biodra</t>
  </si>
  <si>
    <t xml:space="preserve">Zapakowane sterylnie w jedną torbę z przezroczystej folii polietylenowej z klapką zgrzewaną z folią, w celu zminimalizowania ryzyka rozjałowienia zawartości podczas wyjmowania z opakowania. Przy zgrzewie powinien znajdować się sterylny margines. Wyraźnie zaznaczone miejsce otwarcia. Elementy zestawu podlegające normie PN EN 13795 1-3 muszą być z nią zgodne. </t>
  </si>
  <si>
    <t>Fartuch w rozmiarze L włożony w pierwszą warstwę opakowania (fartuch dla instrumentariuszki)</t>
  </si>
  <si>
    <t xml:space="preserve">     L - 1 szt.     XL-L – 1szt.     XXL-L – 2szt.</t>
  </si>
  <si>
    <t>3 szt.</t>
  </si>
  <si>
    <t>5. Czyścik do elektrody o wymiarach 4,5-5cm x 4,5-5cm, szorstki</t>
  </si>
  <si>
    <t>6. Ostrze chirurgiczne nr 23 (CS)</t>
  </si>
  <si>
    <t>7. Elektroda czynna monopolarna z końcówką nożową o długości 30-35mm, długość przewodu min. 300cm, wtyk 3-pinowy oraz końcówka nożowa o długości 15-16cm</t>
  </si>
  <si>
    <t>8. Opatrunek chłonny na ranę samoprzylepny o wymiarach min. 10cm x 25cm</t>
  </si>
  <si>
    <t>9. Opatrunek chłonny na ranę samoprzylepny o wymiarach 5-6cm x 7-8cm</t>
  </si>
  <si>
    <t>10. Osłona na kończynę o wymiarach min. 32-40cm x 110-130 cm</t>
  </si>
  <si>
    <t>11. Dren do ssaka o długości min. 250cm, średnica 30CH, końcówka ssaka wyposażona w rozłączany filtr zatrzymujący fragmenty kostne i tkankowe, wymienne końcówki: prosta i typu Yankauer</t>
  </si>
  <si>
    <t>1 kpl.</t>
  </si>
  <si>
    <t>12. Dren Redona 16CH długości min. 50cm, długość powierzchni perforowanej min.14cm, z linią RTG</t>
  </si>
  <si>
    <t>13. Butla Redona o pojemoności 400ml</t>
  </si>
  <si>
    <t>14. Organizator przewodów (rzep) o wymiarach min. 2-3cm x 20-30cm, przyklejany</t>
  </si>
  <si>
    <t>19. Kompres 10cm x 20cm wykonany z 17-nitkowej min. 16-warstwowej gazy, z nitką RTG, kolor biały</t>
  </si>
  <si>
    <t>50 szt.</t>
  </si>
  <si>
    <t>20. Kieszeń jednokomorowa  taśmą lepną o wymiarach min. 30cm x 30cm</t>
  </si>
  <si>
    <t>21. Opaska elastyczna z zapinką o szerokości 15cm i długości 450-500cm, biała</t>
  </si>
  <si>
    <t>5 szt.</t>
  </si>
  <si>
    <t>24. Ręczniki chłonne o wymiarach min. 30cm x 30cm</t>
  </si>
  <si>
    <t>6 szt.</t>
  </si>
  <si>
    <t>Wymagania jakościowe</t>
  </si>
  <si>
    <t>Kryterium oceny</t>
  </si>
  <si>
    <t>Tak</t>
  </si>
  <si>
    <t>Nie</t>
  </si>
  <si>
    <r>
      <t xml:space="preserve">Zestaw oznaczony kolorystycznie na opakowaniu zbiorczym celem jego łatwej identyfikacji. Wymagany kolor </t>
    </r>
    <r>
      <rPr>
        <b/>
        <sz val="9"/>
        <rFont val="Arial"/>
        <family val="2"/>
      </rPr>
      <t>NIEBIESKI</t>
    </r>
    <r>
      <rPr>
        <sz val="9"/>
        <rFont val="Arial"/>
        <family val="2"/>
      </rPr>
      <t xml:space="preserve"> (kształt oznaczenia dowolny)</t>
    </r>
  </si>
  <si>
    <t>5 pkt.</t>
  </si>
  <si>
    <t>0 pkt.</t>
  </si>
  <si>
    <r>
      <t>Opakowanie jednostkowe oznaczone kolorystycznie na etykiecie oraz na dłuższym i krótszym boku Wymagany kolor</t>
    </r>
    <r>
      <rPr>
        <b/>
        <sz val="9"/>
        <rFont val="Arial"/>
        <family val="2"/>
      </rPr>
      <t xml:space="preserve"> NIEBIESKI </t>
    </r>
    <r>
      <rPr>
        <sz val="9"/>
        <rFont val="Arial"/>
        <family val="2"/>
      </rPr>
      <t>(kształt oznaczenia dowolny),</t>
    </r>
  </si>
  <si>
    <r>
      <t>Opakowanie jednostkowe oznaczone kolorystycznie oraz napis "BIODRO"   na etykiecie, na krótszym i dłuższym boku  Wymagany kolor</t>
    </r>
    <r>
      <rPr>
        <b/>
        <sz val="9"/>
        <rFont val="Arial"/>
        <family val="2"/>
      </rPr>
      <t xml:space="preserve"> NIEBIESKI </t>
    </r>
    <r>
      <rPr>
        <sz val="9"/>
        <rFont val="Arial"/>
        <family val="2"/>
      </rPr>
      <t>(kształt oznaczenia dowolny)</t>
    </r>
  </si>
  <si>
    <t>Rodzaj sterylizacji - tlenek etylenu</t>
  </si>
  <si>
    <t>Obłożenie oznaczone za pomocą piktogramów</t>
  </si>
  <si>
    <t>Spis składu zestawu w opakowaniu jednostkowym</t>
  </si>
  <si>
    <t>Obłożenie nie zawiera celulozy i wiskozy</t>
  </si>
  <si>
    <t>PAKIET NR 17</t>
  </si>
  <si>
    <t>Zestaw do rekonstrukcji aparatu więzadłowego kolana (bez worka na płyny)</t>
  </si>
  <si>
    <t>XXL-L -                1 szt.        XL-L – 1szt.              L-L - 1 szt.</t>
  </si>
  <si>
    <t>9.  Foliowana osłona na kamerę o wymiarach 13-17cm x 250-300cm, składana teleskopowo, z taśmą lepną do mocowania optyki</t>
  </si>
  <si>
    <t>12.  Igła iniekcyjna 21G 50mm</t>
  </si>
  <si>
    <t xml:space="preserve">13. Kompres wykonany z 17-nitkowej 16-warstwowej gazy o wymiarach 10x20cm, z nitką RTG, </t>
  </si>
  <si>
    <t>20 szt</t>
  </si>
  <si>
    <t>14. Ostrze nr 11</t>
  </si>
  <si>
    <t>15. Ostrze nr 21</t>
  </si>
  <si>
    <t>16. Miska z polipropylenu o pojemności 250ml z podziałką</t>
  </si>
  <si>
    <t>17. Dren do ssaka łączący 25CH/16CH o długości min. 300cm</t>
  </si>
  <si>
    <t>19. Butelka do drenażu o pojemności 400ml</t>
  </si>
  <si>
    <t>21. podkład pod gips szer. 15cm</t>
  </si>
  <si>
    <t>22. Ręczniki chłonne o wymiarach min. 30cm x 30cm</t>
  </si>
  <si>
    <t>23. Opaska elastyczna z zapinką o szerokości 15cm i długości 450-500cm, biała</t>
  </si>
  <si>
    <t>24. Elektroda czynna monopolarna z końcówką nożową o długości 30-35mm, długość przewodu min. 300cm, wtyk 3-pinowy</t>
  </si>
  <si>
    <r>
      <t xml:space="preserve">Zestaw oznaczony kolorystycznie na opakowaniu zbiorczym celem jego łatwej identyfikacji. Wymagany kolor </t>
    </r>
    <r>
      <rPr>
        <b/>
        <sz val="9"/>
        <rFont val="Arial"/>
        <family val="2"/>
      </rPr>
      <t>JASNOZIELONY</t>
    </r>
    <r>
      <rPr>
        <sz val="9"/>
        <rFont val="Arial"/>
        <family val="2"/>
      </rPr>
      <t>(kształt oznaczenia dowolny)</t>
    </r>
  </si>
  <si>
    <r>
      <t>Opakowanie jednostkowe oznaczone kolorystycznie na etykiecie oraz na dłuższym i krótszym boku Wymagany kolor</t>
    </r>
    <r>
      <rPr>
        <b/>
        <sz val="9"/>
        <rFont val="Arial"/>
        <family val="2"/>
      </rPr>
      <t xml:space="preserve"> JASNOZIELONY </t>
    </r>
    <r>
      <rPr>
        <sz val="9"/>
        <rFont val="Arial"/>
        <family val="2"/>
      </rPr>
      <t>(kształt oznaczenia dowolny),</t>
    </r>
  </si>
  <si>
    <r>
      <t>Opakowanie jednostkowe oznaczone kolorystycznie oraz napis "ACL"   na etykiecie, na krótszym i dłuższym boku  Wymagany kolor</t>
    </r>
    <r>
      <rPr>
        <b/>
        <sz val="9"/>
        <rFont val="Arial"/>
        <family val="2"/>
      </rPr>
      <t xml:space="preserve"> JASNOZIELONY </t>
    </r>
    <r>
      <rPr>
        <sz val="9"/>
        <rFont val="Arial"/>
        <family val="2"/>
      </rPr>
      <t>(kształt oznaczenia dowolny)</t>
    </r>
  </si>
  <si>
    <t>PAKIET NR 18</t>
  </si>
  <si>
    <t>Zestaw do alloplastyki kolana</t>
  </si>
  <si>
    <t>FORMULARZ ASORTYMENTOWO-CENOWY</t>
  </si>
  <si>
    <t>Załącznik nr 1</t>
  </si>
  <si>
    <t>PAKIET NR 1</t>
  </si>
  <si>
    <t>Lp</t>
  </si>
  <si>
    <t xml:space="preserve">Przedmiot zamówienia        </t>
  </si>
  <si>
    <t xml:space="preserve">Liczba </t>
  </si>
  <si>
    <t>Cena jedn. brutto</t>
  </si>
  <si>
    <t>Wartość brutto</t>
  </si>
  <si>
    <t>Nazwa handlowa</t>
  </si>
  <si>
    <t>Producent</t>
  </si>
  <si>
    <t>Nr kat</t>
  </si>
  <si>
    <t>x</t>
  </si>
  <si>
    <t>/szt/</t>
  </si>
  <si>
    <t>/w zł/</t>
  </si>
  <si>
    <t>Obłożenie uniwersalne do krótkich procedur</t>
  </si>
  <si>
    <t xml:space="preserve"> </t>
  </si>
  <si>
    <t>Wymagania zamawiającego do poz. 1</t>
  </si>
  <si>
    <t>Warunek graniczny</t>
  </si>
  <si>
    <t>Opisać tak/nie</t>
  </si>
  <si>
    <t>Wyrób medyczny jednorazowy</t>
  </si>
  <si>
    <t>tak</t>
  </si>
  <si>
    <t>Sterylny</t>
  </si>
  <si>
    <t>Opakowanie powinno posiadać prawidłowe oznaczenia informujące o sposobie użycia, minimum dwie etykiety dwukrotnie przylepne w języku polskim zawierające nazwę i/lub numer katalogowy, serię, datę ważności, informację o producencie. Informacje na etykiecie nie mogą być zakodowane tylko kodem kreskowym. Dopuszcza się etykiety dzielone.</t>
  </si>
  <si>
    <t xml:space="preserve">  </t>
  </si>
  <si>
    <t xml:space="preserve">Warstwa kleju w serwetach przylepnych powinna być na tyle mocna, aby utrzymać przylepność przez okres zabiegu niezależnie od warunków (mokre, suche), a jednocześnie nie może zostawiać resztek na skórze pacjenta. Szerokość taśmy lepnej serwet 5 cm. Długość taśmy lepnej serwety górnej i dolnej  min.120 cm. </t>
  </si>
  <si>
    <t>Zestaw zapakowany w bezpieczny sposób pozwalający na aseptyczne otwieranie i pobranie, z wyraźnie zaznaczonym miejscem otwarcia</t>
  </si>
  <si>
    <t>Obłożenie nie może zawierać celulozy i wiskozy</t>
  </si>
  <si>
    <t>Skład zestawu:</t>
  </si>
  <si>
    <t>Ilość sztuk w zestawie</t>
  </si>
  <si>
    <r>
      <t>1. Serweta na stolik Mayo wzmocniona o wymiarach 78-80cm x 145-150cm, z warstwą chłonną  85-90cm x 60-65cm, łączna gramatura serwety min. 83g/m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(folia i laminat),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odporność na rozerwanie  w strefie krytycznej na mokro/sucho min. 80/120 kPa,  grubość folii osłony min. 55 mikronów</t>
    </r>
  </si>
  <si>
    <t>1 szt.</t>
  </si>
  <si>
    <r>
      <t>2.  Serweta wzmocniona na stolik instrumentariuszki służąca jako owinięcie zestawu, o wymiarach 140-160cm x 190-240cm, dwuwarstwowa, wykonana z laminatu o gramaturze min. 73g/m2  z  dodatkową warstwą chłonną w strefie krytycznej o wymiarach min. 65-75cm x 190-240 cm,   odporna na przenikanie cieczy min. 140cm H</t>
    </r>
    <r>
      <rPr>
        <sz val="9"/>
        <rFont val="Calibri"/>
        <family val="2"/>
      </rPr>
      <t>₂</t>
    </r>
    <r>
      <rPr>
        <sz val="9"/>
        <rFont val="Arial"/>
        <family val="2"/>
      </rPr>
      <t>O,. Odporność na rozerwanie w strefie krytycznej na mokro/sucho min. 80/115 kPa</t>
    </r>
  </si>
  <si>
    <r>
      <t>3.  Serweta górna (ekran anestezjologiczny) samoprzylepna, o wymiarach 140-150cm x 240-250cm, wykonana z minimum dwuwarstwowego laminatu o gramaturze min. 55g/m</t>
    </r>
    <r>
      <rPr>
        <sz val="9"/>
        <rFont val="Calibri"/>
        <family val="2"/>
      </rPr>
      <t>²</t>
    </r>
    <r>
      <rPr>
        <sz val="9"/>
        <rFont val="Arial"/>
        <family val="2"/>
      </rPr>
      <t xml:space="preserve"> z dodatkową warstwą chłonną w strefie krytycznej o  łącznej gramaturze min. 72g/m2 , odporność na rozerwanie na sucho/mokro min.85/115 kPa w strefie krytycznej, odporność na przenikanie cieczy min. 100cm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O. Laminat miękki dobrze układajacy się</t>
    </r>
  </si>
  <si>
    <t xml:space="preserve">4.  Serweta dolna, samoprzylepna, o wymiarach 175-180cm x 175-200cm,  wykonana z minimum dwuwarstwowego laminatu  o gr. min 55 g/m², z dodatkową warstwą chłonną w strefie krytycznej o  łącznej gramaturze min. 80g/m2, odporność na rozerwanie na sucho/mokro min.150/150 kPa w strefie krytycznej, odporność na przenikanie cieczy min. 100cm H2O. Laminat miękki dobrze układajacy się </t>
  </si>
  <si>
    <t xml:space="preserve"> 5. Serweta boczna,  samoprzylepna na długości dłuższego boku z zachowaniem marginesu bez kleju w paskach lepnych o rozmiarach pozwalających na bezproblemowe otwacie paska zabezpieczającego. Serweta o wymiarach  o wymiarach 75-80cm x 90-100cm,  wykonana z minimum dwuwarstwowego laminatu  o gr. min 55 g/m², z dodatkową warstwą chłonną w strefie krytycznej o  łącznej gramaturze min. 80g/m2, odporność na rozerwanie na sucho/mokro min.150/150 kPa w strefie krytycznej, odporność na przenikanie cieczy min. 100cm H2O. Laminat miękki dobrze układajacy się</t>
  </si>
  <si>
    <t>2 szt.</t>
  </si>
  <si>
    <t>7.  Ręczniki chłonne o wymiarach min. 18x25cm</t>
  </si>
  <si>
    <t>4 szt.</t>
  </si>
  <si>
    <t>8. Jednokomorowa kieszeń przylepna o wymiarach min. 30-35cm x 40-45cm, wykonana z przezroczystego PE, taśma lepna na dłuższym brzegu, ze sztywnikiem</t>
  </si>
  <si>
    <t>9. Plastikowy pojemnik okragły o pojemności 250 ml</t>
  </si>
  <si>
    <t>10. Podkład pod gips dł 300 cm, szer. 15 cm w rolce</t>
  </si>
  <si>
    <t>12. Opaska elastyczna o szerokości 15cm dł min 500 cm</t>
  </si>
  <si>
    <t>13. Dren Redona 16CH długości min. 50cm, długość powierzchni perforowanej min.14cm, z linią RTG</t>
  </si>
  <si>
    <t>14. Butla Redona o pojemności 400ml, długość drenu min. 100cm</t>
  </si>
  <si>
    <t>15. Dren do ssaka o długości min. 250cm, średnica 30CH, końcówka ssaka wyposażona w rozłączany filtr zatrzymujący fragmenty kostne i tkankowe, wymienne końcówki: prosta i typu Yankauer</t>
  </si>
  <si>
    <t>16. Ostrze chirurgiczne nr 23</t>
  </si>
  <si>
    <t>17. Ostrze chirurgiczne nr 11</t>
  </si>
  <si>
    <t>18. Elektroda czynna z końcówką nożową o długości 3-4cm oraz końcówka nożowa o długości 15-17cm do elektrody (wtyk2+1), długość kabla min. 300cm</t>
  </si>
  <si>
    <t>20. Kompres gazowy 10x20cm ze znacznikiem RTG 17-nitowa, 16-warstowowa</t>
  </si>
  <si>
    <r>
      <t>22. Fartuch chirurgiczny, oddychający, ze wstawkami, bawełnopodobny o gramaturze min. 68g/m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wodoodporny, z trwałym, widoczynym oznaczeniem rozmiaru, wytrzymałość na rozrywanie na sucho min.  210kPa, nieprzemakalność min. 110cmH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O. Wzmocnienie frontu: mmin.35μm nieprzepuszczalna mikroporowata i oddychająca folia polietylenowa lub laminat dwuwarstwowy min. 40 g/m</t>
    </r>
    <r>
      <rPr>
        <sz val="9"/>
        <rFont val="Calibri"/>
        <family val="2"/>
      </rPr>
      <t>²</t>
    </r>
    <r>
      <rPr>
        <sz val="9"/>
        <rFont val="Arial"/>
        <family val="2"/>
      </rPr>
      <t>. Wzmocnienie rękawa: nieprzepuszczalny  laminat, składający się z min. 27,5μm folii polietylenowej oraz nietkanej włókniny mieszanki wiskozy i poliestru o gramaturze min. 30g/m</t>
    </r>
    <r>
      <rPr>
        <sz val="9"/>
        <rFont val="Calibri"/>
        <family val="2"/>
      </rPr>
      <t>²</t>
    </r>
    <r>
      <rPr>
        <sz val="9"/>
        <rFont val="Arial"/>
        <family val="2"/>
      </rPr>
      <t xml:space="preserve"> lub laminat dwuwarstwowy o gramaturze min. 40 g/m</t>
    </r>
    <r>
      <rPr>
        <sz val="9"/>
        <rFont val="Calibri"/>
        <family val="2"/>
      </rPr>
      <t>²</t>
    </r>
  </si>
  <si>
    <t>L - 1szt.     XL - 1 szt.        XXL - 2 szt.</t>
  </si>
  <si>
    <t>23.  Organizator przewodów (rzep) o wymiarach min. 2-3cm x 20-30cm, przyklejany</t>
  </si>
  <si>
    <t>..................................................</t>
  </si>
  <si>
    <t>podpis osoby upoważnionej</t>
  </si>
  <si>
    <t>PAKIET NR 2</t>
  </si>
  <si>
    <t>Obłożenie uniwersalne do długich procedur</t>
  </si>
  <si>
    <t>nie zawiera celulozy i wiskozy</t>
  </si>
  <si>
    <t xml:space="preserve">Skład zestawu: </t>
  </si>
  <si>
    <r>
      <t>5. Taśma lepna o wymiarach 9-10cm x 49-50cm, wykonana z włókniny poliestrowej o gramaturze min. 40g/m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oraz folii PE o grubości min. 27 mikronów</t>
    </r>
  </si>
  <si>
    <r>
      <t>7.  Serweta wzmocniona na stolik instrumentariuszki służąca jako owinięcie zestawu, o wymiarach 140-160cm x 190-240cm, z warstwą chłonną w strefie krytycznej o wymiarach min. 65-75cm x 190-240 cm, łączna  gramatura serwety min. 73g/m2   odporna na przenikanie cieczy min. 140cm H</t>
    </r>
    <r>
      <rPr>
        <sz val="9"/>
        <rFont val="Calibri"/>
        <family val="2"/>
      </rPr>
      <t>₂</t>
    </r>
    <r>
      <rPr>
        <sz val="9"/>
        <rFont val="Arial"/>
        <family val="2"/>
      </rPr>
      <t>O,. Odporność na rozerwanie w strefie krytycznej na mokro/sucho min. 80/120 kPa</t>
    </r>
  </si>
  <si>
    <t>PAKIET NR 3</t>
  </si>
  <si>
    <t>Obłożenie do operacji biodra</t>
  </si>
  <si>
    <r>
      <t>5. Serweta nieprzylepna o wymiarach 70-80cm x 90-100cm, dwuwarstwowa o gramaturze min. 55g/m</t>
    </r>
    <r>
      <rPr>
        <vertAlign val="superscript"/>
        <sz val="9"/>
        <rFont val="Arial"/>
        <family val="2"/>
      </rPr>
      <t>2</t>
    </r>
  </si>
  <si>
    <r>
      <t>8. Taśma lepna o wymiarach 9-10cm x 49-50cm, wykonana z włókniny poliestrowej o gramaturze min. 40g/m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oraz folii PE o grubości min. 27 mikronów</t>
    </r>
  </si>
  <si>
    <t>PAKIET NR 4</t>
  </si>
  <si>
    <t>Obłożenie do zabiegów artroskopowych na kończynę z workiem na płyny</t>
  </si>
  <si>
    <t>5. Foliowana osłona na kamerę o wymiarach 13-17cm x 250-300cm, składana teleskopowo, z taśmą lepną do mocowania optyki</t>
  </si>
  <si>
    <r>
      <t>6. Taśma lepna o wymiarach 9-10cm x 49-50cm, wykonana z włókniny poliestrowej o gramaturze min. 40g/m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oraz folii PE o grubości min. 27 mikronów</t>
    </r>
  </si>
  <si>
    <t>7. Serwetki do wycierania, organizery typu Velcro nie są wymagane ale dopuszczalne</t>
  </si>
  <si>
    <t>PAKIET NR 5</t>
  </si>
  <si>
    <t>Obłożenie do zabiegów na kończynie dolnej bez worka na płyny</t>
  </si>
  <si>
    <t>Warstwa kleju w serwetach przylepnych powinna być na tyle mocna, aby utrzymać przylepność przez okres zabiegu niezależnie od warunków (mokre, suche), a jednocześnie nie może zostawiać resztek na skórze pacjenta, szerokość taśmy lepnej serwet 5 cm.</t>
  </si>
  <si>
    <t>min. 2 szt.</t>
  </si>
  <si>
    <t>PAKIET NR 6</t>
  </si>
  <si>
    <t>/szt./</t>
  </si>
  <si>
    <t>Obłożenie do artroskopii barku</t>
  </si>
  <si>
    <t>PAKIET NR 7</t>
  </si>
  <si>
    <t>Obłożenie do operacji na kończynie dłoni/stopie</t>
  </si>
  <si>
    <t>PAKIET NR 8</t>
  </si>
  <si>
    <t>Lp.</t>
  </si>
  <si>
    <t>Obłożenie do zwykłej kraniotomii</t>
  </si>
  <si>
    <t>Wszystkie składowe zestawu ułożone w kolejności umożliwiającej sprawną aplikację zgodnie z zasadami aseptyki, zawinięte w serwetę na stolik instrumentariuszki</t>
  </si>
  <si>
    <t xml:space="preserve">Warstwa kleju w serwetach przylepnych naniesiona od początku brzegu serwety, powinna być na tyle mocna, aby utrzymać przylepność przez okres zabiegu niezależnie od warunków (mokre, suche), a jednocześnie nie może zostawiać resztek na skórze pacjenta, klej repozycjonowalny, </t>
  </si>
  <si>
    <t xml:space="preserve">Zapakowane sterylnie w jedną torbę z przezroczystej folii polietylenowej z klapką zgrzewaną z folią lub w opakowanie papier/folia, w celu zminimalizowania ryzyka rozjałowienia zawartości podczas wyjmowania z opakowania. Przy zgrzewie powinien znajdować się sterylny margines. Wyraźnie zaznaczone miejsce otwarcia. Elementy zestawu podlegające normie PN EN 13795 1-3 muszą być z nią zgodne. </t>
  </si>
  <si>
    <r>
      <t>5. Taśma lepna o wymiarach 9-10cm x 49-50cm, wykonana z włókniny poliestrowej o gramaturze min. 40g/m</t>
    </r>
    <r>
      <rPr>
        <vertAlign val="superscript"/>
        <sz val="9"/>
        <rFont val="Arial"/>
        <family val="2"/>
      </rPr>
      <t>2</t>
    </r>
  </si>
  <si>
    <t>PAKIET NR 9</t>
  </si>
  <si>
    <t>Obłożenie do operacji tarczycy</t>
  </si>
  <si>
    <t>Wykonany z minimum dwuwarstwowego, miękkiego, dobrze układającego się, o dużej wytrzymałości laminatu</t>
  </si>
  <si>
    <t>5. Taśma do mocowania przewodów typu rzep o wymiarach min. 2-3cm x 20-30cm</t>
  </si>
  <si>
    <t>6. Serwetki do wycierania nie są wymagane, ale dopuszczalne</t>
  </si>
  <si>
    <t>PAKIET NR 10</t>
  </si>
  <si>
    <t>Obłożenie do zespoleń śródszpikowych i DHS</t>
  </si>
  <si>
    <t>Warstwa kleju w serwetach przylepnych powinna być na tyle mocna, aby utrzymać przylepność przez okres zabiegu niezależnie od warunków (mokre, suche), a jednocześnie nie może zostawiać resztek na skórze pacjenta</t>
  </si>
  <si>
    <t>3. Jednokomorowa kieszeń przylepna na materiał opatrunkowy o wymiarach min. 30-40cm x 40-50cm</t>
  </si>
  <si>
    <t>4. Ręczniki chłonne celulozowe o wymiarach min. 30x30cm</t>
  </si>
  <si>
    <r>
      <t>6.  Serweta wzmocniona na stolik instrumentariuszki służąca jako owinięcie zestawu, o wymiarach 140-160cm x 190-240cm, dwuwarstwowa, wykonana z laminatu o gramaturze min. 73g/m2  z  dodatkową warstwą chłonną w strefie krytycznej o wymiarach min. 65-75cm x 190-240 cm,   odporna na przenikanie cieczy min. 140cm H</t>
    </r>
    <r>
      <rPr>
        <sz val="9"/>
        <rFont val="Calibri"/>
        <family val="2"/>
      </rPr>
      <t>₂</t>
    </r>
    <r>
      <rPr>
        <sz val="9"/>
        <rFont val="Arial"/>
        <family val="2"/>
      </rPr>
      <t>O,. Odporność na rozerwanie w strefie krytycznej na mokro/sucho min. 80/115 kPa</t>
    </r>
  </si>
  <si>
    <t>PAKIET NR 11</t>
  </si>
  <si>
    <t>Obłożenie do cystoskopii</t>
  </si>
  <si>
    <t>Obłożenie do przezcewkowych zabiegów urologicznych TUR</t>
  </si>
  <si>
    <t>Fartuch sterylny przeznaczony do procedur urologicznych</t>
  </si>
  <si>
    <t>RAZEM</t>
  </si>
  <si>
    <t>1. Serweta do zabiegów ginekologicznych dolnych, wykonana z chłonnego, mocnego i nieprzemakalnego laminatu o wymiarach min. 240-250cm x 150-180cm, zintegrowana z nogawicami (trwałe połączenie nogawic z serwetą), w części kroczowej posiadająca otwór o wymiarach 10-12cm x 15-20cm, od strony pacjenta miękka warstwa włókninowa</t>
  </si>
  <si>
    <t>2. Serweta na stolik instrumentariuszki jako owinięcie zestawu o wymiarach min. 140-150cm x 180-190cm</t>
  </si>
  <si>
    <t>Wymagania zamawiającego do poz. 2</t>
  </si>
  <si>
    <t>Pakowany indywidualnie</t>
  </si>
  <si>
    <t>2. Serweta na stolik instrumentariuszki jako owinięcie zestawu o wymiarach 140-150cm x 180-190cm</t>
  </si>
  <si>
    <t>3. Lateksowa osłona na palec do badania per rectum</t>
  </si>
  <si>
    <t>Wymagania zamawiającego do poz. 3</t>
  </si>
  <si>
    <r>
      <t>Wykonany z włókniny o gramaturze ≥35g/m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w obszarze krytycznym i poza nim, dobrze oddychający</t>
    </r>
  </si>
  <si>
    <r>
      <t>Włóknina posiadająca odporność na przenikanie drobnoustrojów na sucho i na mokro zgodnie z normą PN EN 13795, odporność na penetrację płynów w obszarze krytycznym ≥100cm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wytrzymałość na wypychanie dla obszaru krytycznego min. 80 kPa</t>
    </r>
  </si>
  <si>
    <t>Zawierający wstawki wykonane z laminatu odpornego na przesiąkanie płynów na całym przodzie i rękawach do łokcia (dopuszczalny jest brak warstwy wodoodpornej w obrębie ramion), 100% bariera dla płynów w dolnej części, która ma być obszerna i umożliwiająca zabezpieczenie kończyn dolnych operatora także w pozycji siedzącej, rękawy zakończone elastycznymi mankietami z dzianiny, tylne poły zakładane szczelnie zakrywające plecy również w pozycji siedzącej, wiązane na troki łączone kartonikiem, przy szyi zapięcie na rzep lub taśmę samoprzylepną</t>
  </si>
  <si>
    <t xml:space="preserve">Sposób złożenia pozwalający na aplikację z zachowaniem sterylności zarówno z przodu jak i z tyłu </t>
  </si>
  <si>
    <t>Rozmiary: L i XL</t>
  </si>
  <si>
    <t>PAKIET NR 12</t>
  </si>
  <si>
    <r>
      <t>5. Serweta operacyjna wykonana z laminatu dwuwarstwowego o wymiarach 90-100cm x 140-150cm, o gramaturze min. 55g/m</t>
    </r>
    <r>
      <rPr>
        <vertAlign val="superscript"/>
        <sz val="9"/>
        <rFont val="Arial"/>
        <family val="2"/>
      </rPr>
      <t>2.</t>
    </r>
  </si>
  <si>
    <r>
      <t>7. Serweta operacyjna wzmocniona wykonana z min. dwuwarstwowego laminatu o wymiarach 175-180cm x 240-250cm, z taśmą lepną, gramatura w strefie krytycznej min. 109g/m</t>
    </r>
    <r>
      <rPr>
        <vertAlign val="superscript"/>
        <sz val="9"/>
        <rFont val="Arial"/>
        <family val="2"/>
      </rPr>
      <t>2.</t>
    </r>
  </si>
  <si>
    <r>
      <t>2. Serweta dolna wykonana z min. dwuwarstwowego laminatu o wymiarach 175cmx175cm wykończona w centralnej części przezroczystą taśmą typu Flex o wymiarach min. 3x40cm, po bokach standardowa tasma lepna. Serweta posiadająca dodatkową warstwę wysokochłonną  w strefie krytycznej o wymiarach min. 20x45cm o gramatura min. 50g/m</t>
    </r>
    <r>
      <rPr>
        <vertAlign val="superscript"/>
        <sz val="9"/>
        <rFont val="Arial"/>
        <family val="2"/>
      </rPr>
      <t>2.</t>
    </r>
  </si>
  <si>
    <r>
      <t>3. Serwety boczne wykonane z min. dwuwarstwowego laminatu o wymiarach 75cmx90cm wykończona w centralnej części przezroczystą taśmą typu Flex o wymiarach min. 3x40cm, po bokach standardowa tasma lepna. Serweta posiadająca dodatkową warstwę wysokochłonną  w strefie krytycznej o wymiarach min. 20x45cm o gramatura min. 50g/m</t>
    </r>
    <r>
      <rPr>
        <vertAlign val="superscript"/>
        <sz val="9"/>
        <rFont val="Arial"/>
        <family val="2"/>
      </rPr>
      <t>2</t>
    </r>
  </si>
  <si>
    <r>
      <t>4. Serweta laminowana min. dwuwarstwowa o wymiarach 140-150cm x 180-200cm bez taśmy lepnej o gramaturze min. 55g/m</t>
    </r>
    <r>
      <rPr>
        <vertAlign val="superscript"/>
        <sz val="9"/>
        <rFont val="Arial"/>
        <family val="2"/>
      </rPr>
      <t>2.</t>
    </r>
  </si>
  <si>
    <r>
      <t>Wykonany z min. dwuwarstwowego laminatu o gramaturze min. 63g/m</t>
    </r>
    <r>
      <rPr>
        <vertAlign val="superscript"/>
        <sz val="9"/>
        <rFont val="Arial"/>
        <family val="2"/>
      </rPr>
      <t>2.</t>
    </r>
  </si>
  <si>
    <r>
      <t>Wykonana z min. dwuwarstwowego, chłonnego i nieprzemakalnego laminatu o gramaturze min. 63g/m</t>
    </r>
    <r>
      <rPr>
        <vertAlign val="superscript"/>
        <sz val="9"/>
        <rFont val="Arial"/>
        <family val="2"/>
      </rPr>
      <t>2.</t>
    </r>
  </si>
  <si>
    <r>
      <t>17. Serweta operacyjna o wymiarach 140-150cm x 240-260cm, z taśmą lepną, wykonana z dwuwarstwowego laminatu o gr. min 55g/m</t>
    </r>
    <r>
      <rPr>
        <vertAlign val="superscript"/>
        <sz val="9"/>
        <rFont val="Arial"/>
        <family val="2"/>
      </rPr>
      <t>2.</t>
    </r>
  </si>
  <si>
    <r>
      <t>6. Serweta operacyjna o wymiarach 140-150cm x 240-260cm, z taśmą lepnąj min. dwuwarstowowa laminowana, o gramaturze min. 73 g/m</t>
    </r>
    <r>
      <rPr>
        <vertAlign val="superscript"/>
        <sz val="9"/>
        <rFont val="Arial"/>
        <family val="2"/>
      </rPr>
      <t>2</t>
    </r>
  </si>
  <si>
    <r>
      <t>7. Serweta z taśmą lepną o wymiarach min. 75x90cm, dwuwarstwowa laminowana o gramaturze min. 73g/m</t>
    </r>
    <r>
      <rPr>
        <vertAlign val="superscript"/>
        <sz val="9"/>
        <rFont val="Arial"/>
        <family val="2"/>
      </rPr>
      <t>2</t>
    </r>
  </si>
  <si>
    <r>
      <t>4. Serweta chirurgiczna nieprzylepna pod pośladki o wymiarach min. 75-80cm x 90-100cm, o gramaturze min. 47g/m</t>
    </r>
    <r>
      <rPr>
        <vertAlign val="superscript"/>
        <sz val="9"/>
        <rFont val="Arial"/>
        <family val="2"/>
      </rPr>
      <t>2</t>
    </r>
  </si>
  <si>
    <t>5. Nie dopuszcza się oddzielnego doklejanego worka na płyny</t>
  </si>
  <si>
    <t>PAKIET NR 13</t>
  </si>
  <si>
    <t>Obłożenie do operacji w inkubatorze</t>
  </si>
  <si>
    <t>Opakowanie powinno posiadać prawidłowe oznaczenia informujące o sposobie użycia, minmum dwie etykiety dwukrotnie przylepne w języku polskim zawierające nazwę i/lub numer katalogowy, serię, datę ważności, informację o producencie. Informacje na etykiecie nie mogą być zakodowane tylko kodem kreskowym. Dopuszcza się etykiety dzielone.</t>
  </si>
  <si>
    <t>Warstwa kleju w serwetach przylepnych powinna  utrzymać przylepność przez okres zabiegu niezależnie od warunków (mokre, suche), a jednocześnie nie może zostawiać resztek na skórze pacjenta, szerokość warstwy kleju max. 2,5 cm</t>
  </si>
  <si>
    <r>
      <t>2.  Serweta wzmocniona na stolik instrumentariuszki służąca jako owinięcie zestawu, o wymiarach 140-160cm x 190-240cm, z warstwą chłonną w strefie krytycznej o wymiarach min. 65-75cm x 190-240 cm, łączna  gramatura serwety min. 73g/m2   odporna na przenikanie cieczy min. 140cm H</t>
    </r>
    <r>
      <rPr>
        <sz val="9"/>
        <rFont val="Calibri"/>
        <family val="2"/>
      </rPr>
      <t>₂</t>
    </r>
    <r>
      <rPr>
        <sz val="9"/>
        <rFont val="Arial"/>
        <family val="2"/>
      </rPr>
      <t>O,. Odporność na rozerwanie w strefie krytycznej na mokro/sucho min. 80/120 kPa</t>
    </r>
  </si>
  <si>
    <r>
      <t xml:space="preserve">3. Serweta na kończynę z elastycznym mankietem samouszczelniającym się, otwór o średnicy 6-7cm otoczony warstwą chłonną, serweta o wymiarach 220-250cm x 320-350cm, z możliwością zamocowania przewodów i drenów oraz z torbą do przechwytywania płynu artroskopowego o wymiarach min. 80 x 80cm z możliwością podłączenia drenu do spuszczenia płynu. </t>
    </r>
    <r>
      <rPr>
        <u val="single"/>
        <sz val="9"/>
        <rFont val="Arial"/>
        <family val="2"/>
      </rPr>
      <t>Wymagania minimalne:</t>
    </r>
    <r>
      <rPr>
        <sz val="9"/>
        <rFont val="Arial"/>
        <family val="2"/>
      </rPr>
      <t xml:space="preserve"> laminat dwuwarstwowy o gramaturze min. 55g/m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w strefie krytycznej łącznie min. 110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165cm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 , odpornośc na rozerwanie na sucho/mokro 160/160 kPa</t>
    </r>
  </si>
  <si>
    <r>
      <t>1. Serweta na stolik Mayo wzmocniona o wymiarach 78-80cm x 145-150cm, z warstwą chłonną  85-90cm x 60-65cm, łączna gramatura serwety min. 83g/m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odporność na rozerwanie  w strefie krytycznej na mokro/sucho min. 80/120 kPa,  grubość folii osłony min. 60 mikronów</t>
    </r>
  </si>
  <si>
    <r>
      <t>1.  Serweta wzmocniona na stolik instrumentariuszki służąca jako owinięcie zestawu, o wymiarach 140-160cm x 190-240cm, z warstwą chłonną w strefie krytycznej o wymiarach min. 65-75cm x 190-240 cm, łączna  gramatura serwety min. 73g/m2   odporna na przenikanie cieczy min. 140cm H</t>
    </r>
    <r>
      <rPr>
        <sz val="9"/>
        <rFont val="Calibri"/>
        <family val="2"/>
      </rPr>
      <t>₂</t>
    </r>
    <r>
      <rPr>
        <sz val="9"/>
        <rFont val="Arial"/>
        <family val="2"/>
      </rPr>
      <t>O,. Odporność na rozerwanie w strefie krytycznej na mokro/sucho min. 80/120 kPa</t>
    </r>
  </si>
  <si>
    <r>
      <t xml:space="preserve">2.  Serweta na kończynę z elastycznym mankietem samouszczelniającym się, otwór o średnicy 3-7cm, serweta o wymiarach 300-330cm x 225-250cm. </t>
    </r>
    <r>
      <rPr>
        <u val="single"/>
        <sz val="9"/>
        <rFont val="Arial"/>
        <family val="2"/>
      </rPr>
      <t>Wymagania minimalne:</t>
    </r>
    <r>
      <rPr>
        <sz val="9"/>
        <rFont val="Arial"/>
        <family val="2"/>
      </rPr>
      <t xml:space="preserve"> gramatura włókniny w strefie krytycznej min. 109g/m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rozerwanie na moro/sucho min. 150/150 kPa, odporność na przenikanie cieczy w części krytycznej min. 125 cmH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O.</t>
    </r>
  </si>
  <si>
    <r>
      <t>4. Serweta o wymiarach min. 50cm x 50cm z taśmą lepną, włóknina min. dwuwarstwowa  o gramaturze min. 40g/m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płynów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</si>
  <si>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r>
      <t>1.  Serweta wzmocniona na stolik instrumentariuszki służąca jako owinięcie zestawu, o wymiarach 140-160cm x 190-240cm, dwuwarstwowa, wykonana z laminatu o gramaturze min. 73g/m2  z  dodatkową warstwą chłonną w strefie krytycznej o wymiarach min. 65-75cm x 190-240 cm,   odporna na przenikanie cieczy min. 140cm H</t>
    </r>
    <r>
      <rPr>
        <sz val="9"/>
        <rFont val="Calibri"/>
        <family val="2"/>
      </rPr>
      <t>₂</t>
    </r>
    <r>
      <rPr>
        <sz val="9"/>
        <rFont val="Arial"/>
        <family val="2"/>
      </rPr>
      <t>O,. Odporność na rozerwanie w strefie krytycznej na mokro/sucho min. 80/115 kPa</t>
    </r>
  </si>
  <si>
    <r>
      <t xml:space="preserve">3. Serweta o wymiarach 200-280cm x 350-360cm, z otworem przylepnym w kształcie rombu o wymiarach 10-11cm x 10-15cm. </t>
    </r>
    <r>
      <rPr>
        <u val="single"/>
        <sz val="9"/>
        <rFont val="Arial"/>
        <family val="2"/>
      </rPr>
      <t>Wymagania minimalne:</t>
    </r>
    <r>
      <rPr>
        <sz val="9"/>
        <rFont val="Arial"/>
        <family val="2"/>
      </rPr>
      <t xml:space="preserve"> Włóknina o gramaturze materiału podstawowego bez wzmocnienia min. 55g/m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w części wzmocnionej min. 110g/m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płynów min. 100cm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wytrzymałość na rozciąganie na moro/sucho min. 94/60 kPa</t>
    </r>
  </si>
  <si>
    <r>
      <t>4. Taśma lepna o wymiarach 9-10cm x 49-50cm, wykonana z włókniny poliestrowej o gramaturze min. 40g/m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oraz folii PE o grubości min. 27 mikronów</t>
    </r>
  </si>
  <si>
    <r>
      <t xml:space="preserve">1. Serweta główna o wymiarach 240-250cm x 290-320cm zintegrowana z nogawicami wyposażona w dwa symetrycznie usytuowane otwory wypełnione folią chirurgiczną o wymiarach min. 15x45cm znajdujące się w części udowej, dookoła otworów dodatkowa warstwa wysokochłonna o wymiarze min. 75x200cm, konstrukcja i złożenie serwety umożliwiające aseptyczną aplikację i całkowite zabezpieczenie w trakcie zabiegu z użyciem wyciągu. </t>
    </r>
    <r>
      <rPr>
        <u val="single"/>
        <sz val="9"/>
        <rFont val="Arial"/>
        <family val="2"/>
      </rPr>
      <t>Wymagania minimalne:</t>
    </r>
    <r>
      <rPr>
        <sz val="9"/>
        <rFont val="Arial"/>
        <family val="2"/>
      </rPr>
      <t xml:space="preserve"> wykonana z minimum dwuwarstwowego laminatu o gramaturze min. 63g/m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na całej powierzchni a w strefie krytycznej min. 110g/m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≥150cm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wytrzymałość na rozciąganie na sucho i na mokro w obszarze wzmocnionym min. 300kPa, cząstki stałe i pylenie zgodnie z normą PN EN 13795</t>
    </r>
  </si>
  <si>
    <r>
      <t>1. Serweta o wymiarach 140-160cm x 240-260cm zintegrowana z osłonami na kończyny, z otworem na prącie 5-7cm x 7-9cm, wokół otworu warstwa chłonna o wymiarach 35x40cm i gramaturze min. 80g/m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 Z zamocowaną torbą przechwytująca płyny z usztywnionym brzegiem , z sitem (filtrem), z drenem o dł. 140 cm (zamontowanym na stałe lub wchodzącym w skład zestawu oddzielnie), z portem do podłączenia</t>
    </r>
  </si>
  <si>
    <r>
      <t>1. Serweta na stolik Mayo wzmocniona o wymiarach 78-80cm x 145-150cm, z warstwą chłonną min. 85-90cm x 60-65cm, gramatura warstwy chłonnej (folia i laminat) min. 83g/m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odporność na rozerwanie  w strefie krytycznej na mokro/sucho min. 80/120 kPa,  grubość folii osłony min. 57 mikronów</t>
    </r>
  </si>
  <si>
    <r>
      <t xml:space="preserve">2. Serweta ginekologiczna o wymiarach min. 330-355cm x 295-320cm, z otworem owalnym/prostokątnym samoprzylepnym o wymiarach 8-15cm x 25-28cm otoczonym warstwą chłonną z dwa mankietami do mocowania, zintegrowane z ekranem anestezjologicznym i nogawicami, wyposażona w zintergowany worek do przechwytywania płynów z możliwością podłączenia drenu. </t>
    </r>
    <r>
      <rPr>
        <u val="single"/>
        <sz val="9"/>
        <rFont val="Arial"/>
        <family val="2"/>
      </rPr>
      <t>Wymagania minimalne:</t>
    </r>
    <r>
      <rPr>
        <sz val="9"/>
        <rFont val="Arial"/>
        <family val="2"/>
      </rPr>
      <t xml:space="preserve"> Laminat mocny, miękki, dobrze układający się, min. dwuwarstwowy o gramaturze min. 54gm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w części wzmocnionej gramatura min. 75g/m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wytrzymałość na rozciąganie na sucho i mokro min. 80/175kPa</t>
    </r>
  </si>
  <si>
    <r>
      <t xml:space="preserve">1. Serweta  o wymiarach 70-75cm x 75-90cm z taśmą lepną o szerokości maksymalnej 2,5cm. </t>
    </r>
    <r>
      <rPr>
        <u val="single"/>
        <sz val="9"/>
        <rFont val="Arial"/>
        <family val="2"/>
      </rPr>
      <t>Wymagania minimalne:</t>
    </r>
    <r>
      <rPr>
        <sz val="9"/>
        <rFont val="Arial"/>
        <family val="2"/>
      </rPr>
      <t xml:space="preserve"> wykonana z minimum trzywarstwowego laminatu o gramaturze min. 72g/m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na całej powierzchni,, odporność na przenikanie cieczy min.100cm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wytrzymałość na rozerwanie na sucho i na mokro min. 108/88 kPa,</t>
    </r>
  </si>
  <si>
    <r>
      <t xml:space="preserve">2. Serweta  o wymiarach 70-75cm x 75-90cm bez taśmy lepnej. </t>
    </r>
    <r>
      <rPr>
        <u val="single"/>
        <sz val="9"/>
        <rFont val="Arial"/>
        <family val="2"/>
      </rPr>
      <t>Wymagania minimalne:</t>
    </r>
    <r>
      <rPr>
        <sz val="9"/>
        <rFont val="Arial"/>
        <family val="2"/>
      </rPr>
      <t xml:space="preserve"> wykonana z minimum trzywarstwowego laminatu o gramaturze min. 72g/m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na całej powierzchni,, odporność na przenikanie cieczy min. 100cm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wytrzymałość na rozerwanie na sucho i na mokro min. 108/88 kPa,</t>
    </r>
  </si>
  <si>
    <r>
      <t>3. Serweta na stolik Mayo wzmocniona o wymiarach 78-80cm x 145-150cm, z warstwą chłonną  85-90cm x 60-65cm, łączna gramatura serwety min. 83g/m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odporność na rozerwanie  w strefie krytycznej na mokro/sucho min. 80/120 kPa,  grubość folii osłony min. 60 mikronów</t>
    </r>
  </si>
  <si>
    <r>
      <t xml:space="preserve">1. Serweta samoprzylepna o wymiarach 70-75cm x 75-90cm, z taśmą lepną o szerokości 2,5cm. </t>
    </r>
    <r>
      <rPr>
        <u val="single"/>
        <sz val="9"/>
        <rFont val="Arial"/>
        <family val="2"/>
      </rPr>
      <t>Wymagania minimalne:</t>
    </r>
    <r>
      <rPr>
        <sz val="9"/>
        <rFont val="Arial"/>
        <family val="2"/>
      </rPr>
      <t xml:space="preserve"> wykonana z minimum trzywarstwowego laminatu o gramaturze min. 72g/m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na całej powierzchni,, odporność na przenikanie cieczy min.100cm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O, wytrzymałość na rozerwanie na sucho i na mokro min. 108/88 kPa, </t>
    </r>
  </si>
  <si>
    <r>
      <t xml:space="preserve">2. Serweta samoprzylepna o wymiarach 140-150cm x 240-250cm, z taśmą lepną o szerokości 2,5cm, </t>
    </r>
    <r>
      <rPr>
        <u val="single"/>
        <sz val="9"/>
        <color indexed="8"/>
        <rFont val="Arial"/>
        <family val="2"/>
      </rPr>
      <t>Wymagania minimalne:</t>
    </r>
    <r>
      <rPr>
        <sz val="9"/>
        <color indexed="8"/>
        <rFont val="Arial"/>
        <family val="2"/>
      </rPr>
      <t xml:space="preserve"> wykonana z minimum trzywarstwowego laminatu o gramaturze min. 72g/m</t>
    </r>
    <r>
      <rPr>
        <vertAlign val="superscript"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na całej powierzchni a w strefie krytycznej min. 110g/m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, odporność na przenikanie cieczy min.100cm H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O, wytrzymałość na rozerwanie na sucho i na mokro min. 115/88 kPa, </t>
    </r>
  </si>
  <si>
    <r>
      <t xml:space="preserve">3. Serweta samoprzylepna o wymiarach 170-175cm x 170-200cm, z taśmą lepną o szerokości 2,5cm, </t>
    </r>
    <r>
      <rPr>
        <u val="single"/>
        <sz val="9"/>
        <color indexed="8"/>
        <rFont val="Arial"/>
        <family val="2"/>
      </rPr>
      <t>Wymagania minimalne:</t>
    </r>
    <r>
      <rPr>
        <sz val="9"/>
        <color indexed="8"/>
        <rFont val="Arial"/>
        <family val="2"/>
      </rPr>
      <t xml:space="preserve"> wykonana z minimum trzywarstwowego laminatu o gramaturze min. 72g/m</t>
    </r>
    <r>
      <rPr>
        <vertAlign val="superscript"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na całej powierzchni a w strefie krytycznej min. 110g/m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, odporność na przenikanie cieczy min.100cm H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O, wytrzymałość na rozerwanie na sucho i na mokro min. 115/88 kPa,</t>
    </r>
  </si>
  <si>
    <r>
      <t>3. Fartuch chirurgiczny, oddychający, ze wstawkami, bawełnopodobny o gramaturze min. 68g/m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wodoodporny, z trwałym, widoczynym oznaczeniem rozmiaru, wytrzymałość na rozrywanie na sucho min.  210kPa, nieprzemakalność min. 110cmH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O. Wzmocnienie frontu: mmin.35μm nieprzepuszczalna mikroporowata i oddychająca folia polietylenowa lub laminat dwuwarstwowy min. 40 g/m</t>
    </r>
    <r>
      <rPr>
        <sz val="9"/>
        <rFont val="Calibri"/>
        <family val="2"/>
      </rPr>
      <t>²</t>
    </r>
    <r>
      <rPr>
        <sz val="9"/>
        <rFont val="Arial"/>
        <family val="2"/>
      </rPr>
      <t>. Wzmocnienie rękawa: nieprzepuszczalny  laminat, składający się z min. 27,5μm folii polietylenowej oraz nietkanej włókniny mieszanki wiskozy i poliestru o gramaturze min. 30g/m</t>
    </r>
    <r>
      <rPr>
        <sz val="9"/>
        <rFont val="Calibri"/>
        <family val="2"/>
      </rPr>
      <t>²</t>
    </r>
    <r>
      <rPr>
        <sz val="9"/>
        <rFont val="Arial"/>
        <family val="2"/>
      </rPr>
      <t xml:space="preserve"> lub laminat dwuwarstwowy o gramaturze min. 40 g/m</t>
    </r>
    <r>
      <rPr>
        <sz val="9"/>
        <rFont val="Calibri"/>
        <family val="2"/>
      </rPr>
      <t>²</t>
    </r>
  </si>
  <si>
    <r>
      <t>16. Serweta górna (ekran anestezjologiczny) samoprzylepna, o wymiarach 140-150cm x 240-250cm,( dopuszcza się organizatory przewodów), wykonana z minimum dwuwarstwowego laminatu o gramaturze min 55 g/m², z dodatkową warstwą chłonną w strefie krytycznej. Łączna gramatura w strefie krytycznej min. 109 g/m</t>
    </r>
    <r>
      <rPr>
        <sz val="9"/>
        <rFont val="Calibri"/>
        <family val="2"/>
      </rPr>
      <t>²</t>
    </r>
    <r>
      <rPr>
        <sz val="9"/>
        <rFont val="Arial"/>
        <family val="2"/>
      </rPr>
      <t>, odporność na rozerwanie na sucho/mokro min. 160/160 kPa w strefie krytycznej, odporność na przenikanie cieczy min. 165cm H</t>
    </r>
    <r>
      <rPr>
        <sz val="9"/>
        <rFont val="Calibri"/>
        <family val="2"/>
      </rPr>
      <t>₂</t>
    </r>
    <r>
      <rPr>
        <sz val="9"/>
        <rFont val="Arial"/>
        <family val="2"/>
      </rPr>
      <t>O, laminat miękki dobrze ukłdajacy się</t>
    </r>
  </si>
  <si>
    <r>
      <t>18. Serweta operacyjna wykonana z dwuwarstwowego laminatu o wymiarach min. 140-150cm x 190-240cm bez taśmy lepnej, gramatura min 55g/m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</t>
    </r>
  </si>
  <si>
    <r>
      <t>5.  Serweta wzmocniona na stolik instrumentariuszki służąca jako owinięcie zestawu, o wymiarach 140-160cm x 190-240cm, z warstwą chłonną w strefie krytycznej o wymiarach min. 65-75cm x 190-240 cm, łączna  gramatura serwety min. 73g/m2   odporna na przenikanie cieczy min. 140cm H</t>
    </r>
    <r>
      <rPr>
        <sz val="9"/>
        <rFont val="Calibri"/>
        <family val="2"/>
      </rPr>
      <t>₂</t>
    </r>
    <r>
      <rPr>
        <sz val="9"/>
        <rFont val="Arial"/>
        <family val="2"/>
      </rPr>
      <t>O,. Odporność na rozerwanie w strefie krytycznej na mokro/sucho min. 80/120 kPa</t>
    </r>
  </si>
  <si>
    <r>
      <t>8. Osłona na kończynę o wymiarach 30-35cm x 75-80cm wykonana z włókniny dwuwarstwowej o gramaturze min. 63g/m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</t>
    </r>
  </si>
  <si>
    <r>
      <t>1..  Serweta wzmocniona na stolik instrumentariuszki służąca jako owinięcie zestawu, o wymiarach 140-160cm x 190-240cm, z warstwą chłonną w strefie krytycznej o wymiarach min. 65-75cm x 190-240 cm, łączna  gramatura serwety min. 73g/m2   odporna na przenikanie cieczy min. 140cm H</t>
    </r>
    <r>
      <rPr>
        <sz val="9"/>
        <rFont val="Calibri"/>
        <family val="2"/>
      </rPr>
      <t>₂</t>
    </r>
    <r>
      <rPr>
        <sz val="9"/>
        <rFont val="Arial"/>
        <family val="2"/>
      </rPr>
      <t>O,. Odporność na rozerwanie w strefie krytycznej na mokro/sucho min. 80/120 kPa</t>
    </r>
  </si>
  <si>
    <r>
      <t>2. Serweta na stolik Mayo wzmocniona o wymiarach 78-80cm x 145-150cm, z warstwą chłonną  85-90cm x 60-65cm, łączna gramatura serwety min. 83g/m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odporność na rozerwanie  w strefie krytycznej na mokro/sucho min. 80/120 kPa,  grubość folii osłony min. 60 mikronów</t>
    </r>
  </si>
  <si>
    <r>
      <t>1. Serweta wzmocniona na stolik instrumentariuszki służąca jako owinięcie zestawu, o wymiarach 140-160cm x 190-240cm, z warstwą chłonną w strefie krytycznej o wymiarach min. 65-75cm x 190-240 cm, łączna  gramatura serwety min. 73g/m2   odporna na przenikanie cieczy min. 140cm H</t>
    </r>
    <r>
      <rPr>
        <sz val="9"/>
        <rFont val="Calibri"/>
        <family val="2"/>
      </rPr>
      <t>₂</t>
    </r>
    <r>
      <rPr>
        <sz val="9"/>
        <rFont val="Arial"/>
        <family val="2"/>
      </rPr>
      <t>O,. Odporność na rozerwanie w strefie krytycznej na mokro/sucho min. 80/120 kPa</t>
    </r>
  </si>
  <si>
    <r>
      <t>4. Serweta górna (ekran anestezjologiczny) samoprzylepna z taśmą lepną na dłuższym brzegu, o wymiarach 140-150cm x 240-250cm,( dopuszcza się organizatory przewodów), wykonana z minimum dwuwarstwowego laminatu o gr. min 73 g/m², z dodatkową warstwą chłonną w strefie krytycznej (jezeli dotyczy). Łączna gramatura w strefie krytycznej min. 109 g/m</t>
    </r>
    <r>
      <rPr>
        <sz val="9"/>
        <rFont val="Calibri"/>
        <family val="2"/>
      </rPr>
      <t>²</t>
    </r>
    <r>
      <rPr>
        <sz val="9"/>
        <rFont val="Arial"/>
        <family val="2"/>
      </rPr>
      <t>, odporność na rozerwanie na sucho/mokro min. 160/160 kPa w strefie krytycznej, odporność na przenikanie cieczy min. 165cm H</t>
    </r>
    <r>
      <rPr>
        <sz val="9"/>
        <rFont val="Calibri"/>
        <family val="2"/>
      </rPr>
      <t>₂</t>
    </r>
    <r>
      <rPr>
        <sz val="9"/>
        <rFont val="Arial"/>
        <family val="2"/>
      </rPr>
      <t>O, laminat miękki dobrze układajacy się</t>
    </r>
  </si>
  <si>
    <r>
      <t>5. Serweta operacyjna o wymiarach 300-320cm x 150-180cm,  wykonana z minimum dwuwarstwowego laminatu o gr. min 73 g/m², z dodatkową warstwą chłonną w strefie krytycznej (jezeli dotyczy). Łączna gramatura w strefie krytycznej min. 109 g/m², odporność na rozerwanie na sucho/mokro min. 160/160 kPa w strefie krytycznej, odporność na przenikanie cieczy min. 165cm H</t>
    </r>
    <r>
      <rPr>
        <sz val="9"/>
        <rFont val="Calibri"/>
        <family val="2"/>
      </rPr>
      <t>₂</t>
    </r>
    <r>
      <rPr>
        <sz val="9"/>
        <rFont val="Arial"/>
        <family val="2"/>
      </rPr>
      <t>O, laminat miękki dobrze układajacy się wzmocniona, z taśmą lepną na krótszym brzegu.</t>
    </r>
  </si>
  <si>
    <r>
      <t>6. Fartuch chirurgiczny, oddychający, ze wstawkami, bawełnopodobny o gramaturze min. 68g/m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wodoodporny, z trwałym, widoczynym oznaczeniem rozmiaru, wytrzymałość na rozrywanie na sucho min.  210kPa, nieprzemakalność min. 110cmH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O. Wzmocnienie frontu: mmin.35μm nieprzepuszczalna mikroporowata i oddychająca folia polietylenowa lub laminat dwuwarstwowy min. 40 g/m</t>
    </r>
    <r>
      <rPr>
        <sz val="9"/>
        <rFont val="Calibri"/>
        <family val="2"/>
      </rPr>
      <t>²</t>
    </r>
    <r>
      <rPr>
        <sz val="9"/>
        <rFont val="Arial"/>
        <family val="2"/>
      </rPr>
      <t>. Wzmocnienie rękawa: nieprzepuszczalny  laminat, składający się z min. 27,5μm folii polietylenowej oraz nietkanej włókniny mieszanki wiskozy i poliestru o gramaturze min. 30g/m</t>
    </r>
    <r>
      <rPr>
        <sz val="9"/>
        <rFont val="Calibri"/>
        <family val="2"/>
      </rPr>
      <t>²</t>
    </r>
    <r>
      <rPr>
        <sz val="9"/>
        <rFont val="Arial"/>
        <family val="2"/>
      </rPr>
      <t xml:space="preserve"> lub laminat dwuwarstwowy o gramaturze min. 40 g/m</t>
    </r>
    <r>
      <rPr>
        <sz val="9"/>
        <rFont val="Calibri"/>
        <family val="2"/>
      </rPr>
      <t>²</t>
    </r>
  </si>
  <si>
    <r>
      <t xml:space="preserve">4. Serweta operacyjna wzmocniona o wymiarach 300-320cm x 170-180cm z taśmą lepną, z dodatkową warstwą chłonną w strefie krytycznej. </t>
    </r>
    <r>
      <rPr>
        <u val="single"/>
        <sz val="9"/>
        <rFont val="Arial"/>
        <family val="2"/>
      </rPr>
      <t>Wymagania minimalne:</t>
    </r>
    <r>
      <rPr>
        <sz val="9"/>
        <rFont val="Arial"/>
        <family val="2"/>
      </rPr>
      <t xml:space="preserve"> gramatura w strefie krytycznej min. 120g/m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gramatura poza strefą krytyczną min. 50g/m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190cm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wytrzymałość na rozdarcia w strefie krytycznej na mokro/sucho min. 180/190kPa</t>
    </r>
  </si>
  <si>
    <r>
      <t>6. Serweta wykonana z dwuwarstwowego laminatu o wymiarach 90-100cm x 75-80cm, z taśmą lepną, o gramaturze min. 109g/m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w strefie krytycznej, wytrzymałość na rozdarcia na mokro/sucho min. 180/190kPa w strefie krytycznej</t>
    </r>
  </si>
  <si>
    <r>
      <t>4. Fartuch chirurgiczny, oddychający, ze wstawkami, bawełnopodobny o gramaturze min. 68g/m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wodoodporny, z trwałym, widoczynym oznaczeniem rozmiaru, wytrzymałość na rozrywanie na sucho min.  210kPa, nieprzemakalność min. 110cmH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O. Wzmocnienie frontu: mmin.35μm nieprzepuszczalna mikroporowata i oddychająca folia polietylenowa lub laminat dwuwarstwowy min. 40 g/m</t>
    </r>
    <r>
      <rPr>
        <sz val="9"/>
        <rFont val="Calibri"/>
        <family val="2"/>
      </rPr>
      <t>²</t>
    </r>
    <r>
      <rPr>
        <sz val="9"/>
        <rFont val="Arial"/>
        <family val="2"/>
      </rPr>
      <t>. Wzmocnienie rękawa: nieprzepuszczalny  laminat, składający się z min. 27,5μm folii polietylenowej oraz nietkanej włókniny mieszanki wiskozy i poliestru o gramaturze min. 30g/m</t>
    </r>
    <r>
      <rPr>
        <sz val="9"/>
        <rFont val="Calibri"/>
        <family val="2"/>
      </rPr>
      <t>²</t>
    </r>
    <r>
      <rPr>
        <sz val="9"/>
        <rFont val="Arial"/>
        <family val="2"/>
      </rPr>
      <t xml:space="preserve"> lub laminat dwuwarstwowy o gramaturze min. 40 g/m</t>
    </r>
    <r>
      <rPr>
        <sz val="9"/>
        <rFont val="Calibri"/>
        <family val="2"/>
      </rPr>
      <t>²</t>
    </r>
  </si>
  <si>
    <r>
      <t>5. Sterylny fartuch chirurgiczny, wykonany z włókniny SMMS, u góry zapinany na rzep, rękawy wykończone elastycznym mankietem o długości min. 6 cm, troki łączone kartonikiem, sposób założenia i konstrukcja pozwala na aseptyczną aplikację. Nadruk rozmiaru i spełniającej przez fartuch normy na każdym fartuchu, celem łatwej identyfikacji i dobrania fartucha do procedur o wymaganiach standardowych oraz wysokich, kolor fartucha niebieski. Wymagania: nieprzemakalność w strefie krytycznej min. 56cmH</t>
    </r>
    <r>
      <rPr>
        <vertAlign val="subscript"/>
        <sz val="9"/>
        <color indexed="8"/>
        <rFont val="Arial CE"/>
        <family val="2"/>
      </rPr>
      <t>2</t>
    </r>
    <r>
      <rPr>
        <sz val="9"/>
        <color indexed="8"/>
        <rFont val="Arial CE"/>
        <family val="2"/>
      </rPr>
      <t>O, gramatura: 35g/m</t>
    </r>
    <r>
      <rPr>
        <vertAlign val="superscript"/>
        <sz val="9"/>
        <color indexed="8"/>
        <rFont val="Arial CE"/>
        <family val="2"/>
      </rPr>
      <t>2</t>
    </r>
    <r>
      <rPr>
        <sz val="9"/>
        <color indexed="8"/>
        <rFont val="Arial CE"/>
        <family val="2"/>
      </rPr>
      <t>, wytrzymałość na rozerwanie w strefie krytycznej na sucho/mokro 149/125 kPa. Zgodny z normą PN EN 13795</t>
    </r>
  </si>
  <si>
    <r>
      <t>6. Serweta na stolik Mayo wzmocniona o wymiarach 78-80cm x 145-150cm, z warstwą chłonną  85-90cm x 60-65cm, łączna gramatura serwety min. 83g/m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odporność na rozerwanie  w strefie krytycznej na mokro/sucho min. 80/120 kPa,  grubość folii osłony min. 60 mikronów</t>
    </r>
  </si>
  <si>
    <r>
      <t>9. Taśma lepna o wymiarach 9-10cm x 49-50cm, wykonana z włókniny poliestrowej o gramaturze min. 40g/m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oraz folii PE o grubości min. 27 mikronów</t>
    </r>
  </si>
  <si>
    <r>
      <t>17.  Serweta wzmocniona na stolik instrumentariuszki służąca jako owinięcie zestawu, o wymiarach 140-160cm x 190-240cm, dwuwarstwowa, wykonana z laminatu o gramaturze min. 73g/m2  z  dodatkową warstwą chłonną w strefie krytycznej o wymiarach min. 65-75cm x 190-240 cm,   odporna na przenikanie cieczy min. 140cm H</t>
    </r>
    <r>
      <rPr>
        <sz val="9"/>
        <rFont val="Calibri"/>
        <family val="2"/>
      </rPr>
      <t>₂</t>
    </r>
    <r>
      <rPr>
        <sz val="9"/>
        <rFont val="Arial"/>
        <family val="2"/>
      </rPr>
      <t>O,. Odporność na rozerwanie w strefie krytycznej na mokro/sucho min. 80/115 kPa</t>
    </r>
  </si>
  <si>
    <r>
      <t>4. Fartuch chirurgiczny, wykonany z lekkiej, przewiewnej i oddychającej włókniny SMS o gramaturze min. 35g/m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bez wzmocnienia</t>
    </r>
  </si>
  <si>
    <r>
      <t>5. Serweta neurochirurgiczna o wymiarach 230-250cm x 300-320cm z otworem o wymiarach 30cm x 20cm, odporność na przenikanie cieczy min. 100cm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wytrzymałość na rozdarcia w strefie krytycznej na mokro/sucho min. 163/114kPa</t>
    </r>
  </si>
  <si>
    <r>
      <t>6. Serweta o wymiarach min. 50cm x 50cm z taśmą lepną, włóknina wiskozowa o gramaturze min. 40g/m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płynów min. 100cm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</si>
  <si>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r>
      <t>18. Fartuch chirurgiczny, oddychający, ze wstawkami, bawełnopodobny o gramaturze min. 68g/m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wodoodporny, z trwałym, widoczynym oznaczeniem rozmiaru, wytrzymałość na rozrywanie na sucho min.  210kPa, nieprzemakalność min. 110cmH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O. Wzmocnienie frontu: mmin.35μm nieprzepuszczalna mikroporowata i oddychająca folia polietylenowa lub laminat dwuwarstwowy min. 40 g/m</t>
    </r>
    <r>
      <rPr>
        <sz val="9"/>
        <rFont val="Calibri"/>
        <family val="2"/>
      </rPr>
      <t>²</t>
    </r>
    <r>
      <rPr>
        <sz val="9"/>
        <rFont val="Arial"/>
        <family val="2"/>
      </rPr>
      <t>. Wzmocnienie rękawa: nieprzepuszczalny  laminat, składający się z min. 27,5μm folii polietylenowej oraz nietkanej włókniny mieszanki wiskozy i poliestru o gramaturze min. 30g/m</t>
    </r>
    <r>
      <rPr>
        <sz val="9"/>
        <rFont val="Calibri"/>
        <family val="2"/>
      </rPr>
      <t>²</t>
    </r>
    <r>
      <rPr>
        <sz val="9"/>
        <rFont val="Arial"/>
        <family val="2"/>
      </rPr>
      <t xml:space="preserve"> lub laminat dwuwarstwowy o gramaturze min. 40 g/m</t>
    </r>
    <r>
      <rPr>
        <sz val="9"/>
        <rFont val="Calibri"/>
        <family val="2"/>
      </rPr>
      <t>²</t>
    </r>
  </si>
  <si>
    <r>
      <t xml:space="preserve">1. Serweta dolna o wymiarach min. 225cm x 240cm z  wycięciem 20x20cm i dodatkową warstwową chłonną. </t>
    </r>
    <r>
      <rPr>
        <u val="single"/>
        <sz val="9"/>
        <rFont val="Arial"/>
        <family val="2"/>
      </rPr>
      <t>Wymagania minimalne:</t>
    </r>
    <r>
      <rPr>
        <sz val="9"/>
        <rFont val="Arial"/>
        <family val="2"/>
      </rPr>
      <t xml:space="preserve"> wykonana z minimum dwuwarstwowego laminatu o gramaturze min. 55g/m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na całej powierzchni odporność na przenikanie wody min.125cm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odporność na wypychanie na sucho/mokro min. 270 kPa, cząstki stałe i pylenie zgodnie z normą PN EN 13795</t>
    </r>
  </si>
  <si>
    <r>
      <t xml:space="preserve">2. Serweta górna o wymiarach min. 150cm x 260cm z  wycięciem 20x65cm. </t>
    </r>
    <r>
      <rPr>
        <u val="single"/>
        <sz val="9"/>
        <rFont val="Arial"/>
        <family val="2"/>
      </rPr>
      <t>Wymagania minimalne:</t>
    </r>
    <r>
      <rPr>
        <sz val="9"/>
        <rFont val="Arial"/>
        <family val="2"/>
      </rPr>
      <t xml:space="preserve"> wykonana z minimum dwuwarstwowego laminatu o gramaturze min. 55g/m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na całej powierzchni odporność na przenikanie wody min.125cm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odporność na wypychanie na sucho/mokro min. 249/274 kPa,</t>
    </r>
  </si>
  <si>
    <r>
      <t xml:space="preserve">4. Serweta na stolik instrumentariuszki jako owinięcie zestawu, wykonana z nieprzemakalnego dwuwarstwowego laminatu o wymiarach 140-160cm x 180-200cm, obszar wzmocniony o wymiarach min. 75-80cm x 180-200cm. </t>
    </r>
    <r>
      <rPr>
        <u val="single"/>
        <sz val="9"/>
        <rFont val="Arial"/>
        <family val="2"/>
      </rPr>
      <t>Wymagania minimalne:</t>
    </r>
    <r>
      <rPr>
        <sz val="9"/>
        <rFont val="Arial"/>
        <family val="2"/>
      </rPr>
      <t xml:space="preserve"> gramatura min. 55g/m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wytrzymałość na rozdarcia w strefie krytycznej na mokro/sucho 150/150kPa</t>
    </r>
  </si>
  <si>
    <r>
      <t>2. Serweta wykonana z włókniny trzywarstwowej SMS o wymiarach120x160 o  gramaturze min. 45g/m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, z otworem10x10 zintegrowanym z folią chirurgiczną przylepną do pola operacyjnego z jedną kieszenią do zbiórki płynów,kieszeń wyposażona w prowadnicę .Ewentualnie folia nacięta  wzdłuż gałki</t>
    </r>
  </si>
  <si>
    <r>
      <t>3. Sterylny pełnoochronny fartuch chirurgiczny, wykonany z włókniny typu min. SMS, o gramaturze min. 35g/m2nieprzemakalne wstawki wykonane z laminatu dwuwarstwowego wszytego od wewnątrz na rękawach i przodzie fartucha,  u góry zapinany na rzep, rękawy wykończone elastycznym mankietem o długości min. 6cm, troki łączone kartonikiem umożliwiające sterylne założenie, sposób złożenia i konstrukcja pozwala na aplikację fartucha zapewniającą zachowanie sterylności zarówno z przodu jak i z tyłu operatora,widoczne oznaczenie  z rozmiarem fartucha, , nieprzemakalność w strefie krytycznej min.</t>
    </r>
    <r>
      <rPr>
        <strike/>
        <sz val="9"/>
        <rFont val="Arial"/>
        <family val="2"/>
      </rPr>
      <t xml:space="preserve">  </t>
    </r>
    <r>
      <rPr>
        <sz val="9"/>
        <rFont val="Arial"/>
        <family val="2"/>
      </rPr>
      <t>100 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O. </t>
    </r>
  </si>
  <si>
    <r>
      <t>7. Miseczka polipropylenowa o pojemności 500ml, przezroczysta, z podziałką co 100ml do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500 ml włącznie</t>
    </r>
  </si>
  <si>
    <r>
      <t xml:space="preserve">1.  Serweta wzmocniona na stolik instrumentariuszki służąca jako owinięcie zestawu, o wymiarach 150-160cm x 240-260cm, wykonana z laminatu dwuwarstwowego folia polietylenowa PE 55 </t>
    </r>
    <r>
      <rPr>
        <sz val="9"/>
        <rFont val="Times New Roman"/>
        <family val="1"/>
      </rPr>
      <t>µ</t>
    </r>
    <r>
      <rPr>
        <sz val="9"/>
        <rFont val="Arial"/>
        <family val="2"/>
      </rPr>
      <t>m</t>
    </r>
    <r>
      <rPr>
        <sz val="9"/>
        <rFont val="Times New Roman"/>
        <family val="1"/>
      </rPr>
      <t>/ włóknina wiskozowa min.23g/m</t>
    </r>
    <r>
      <rPr>
        <sz val="9"/>
        <rFont val="Calibri"/>
        <family val="2"/>
      </rPr>
      <t>²</t>
    </r>
    <r>
      <rPr>
        <sz val="9"/>
        <rFont val="Times New Roman"/>
        <family val="1"/>
      </rPr>
      <t>. łączna gramatura serwety min. 74,g/m</t>
    </r>
    <r>
      <rPr>
        <sz val="9"/>
        <rFont val="Calibri"/>
        <family val="2"/>
      </rPr>
      <t>²</t>
    </r>
    <r>
      <rPr>
        <sz val="9"/>
        <rFont val="Times New Roman"/>
        <family val="1"/>
      </rPr>
      <t>. Odporność na przepuszczanie płynów min. 140 cm H</t>
    </r>
    <r>
      <rPr>
        <sz val="9"/>
        <rFont val="Calibri"/>
        <family val="2"/>
      </rPr>
      <t>₂</t>
    </r>
    <r>
      <rPr>
        <sz val="9"/>
        <rFont val="Times New Roman"/>
        <family val="1"/>
      </rPr>
      <t>O, odporność na rozerwanie na sucho min. 104 kPa.</t>
    </r>
    <r>
      <rPr>
        <sz val="9"/>
        <rFont val="Arial"/>
        <family val="2"/>
      </rPr>
      <t xml:space="preserve"> </t>
    </r>
  </si>
  <si>
    <r>
      <t>2. Serweta na stolik Mayo wzmocniona o wymiarach 78-80cm x 145-150cm, z warstwą chłonną min. 85-90cm x 60-65cm, gramatura warstwy chłonnej (folia i włóknina) min. 90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odporność na rozerwanie  w strefie krytycznej na sucho min. 190 kPa,  grubość folii osłony min. 60 mikronów</t>
    </r>
  </si>
  <si>
    <r>
      <t>3. Fartuch chirurgiczny, oddychający, ze wstawkami, materiał bawełnopodobny o gramarturze min. 68g/m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wodoodporny, wytrzmałość na rozrywanie na sucho min.230kPa, nieprzemakalność 250mmH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O. Wzmocnienie frontu: 35μm nieprzepuszczalna mikroporowata i oddychająca folia polietylenowa. Wzmocnienie rękawa: nieprzepuszczalny podwójny laminat, składający się z 27,5μm folii polietylenowej oraz nietkanej włókniny mieszanki wiskozy i poliestru o gramaturze 30g/m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 Nadruk rozmiaru na każdym fartuchu celem łatwej identyfikacji fartucha.</t>
    </r>
  </si>
  <si>
    <r>
      <t xml:space="preserve">12. Osłonki na haczyki do nitek, przezroczyste dreniki długość 10 cm, światło drenu po obu stronach </t>
    </r>
    <r>
      <rPr>
        <sz val="9"/>
        <rFont val="Calibri"/>
        <family val="2"/>
      </rPr>
      <t>Φ</t>
    </r>
    <r>
      <rPr>
        <sz val="9"/>
        <rFont val="Arial"/>
        <family val="2"/>
      </rPr>
      <t>12</t>
    </r>
  </si>
  <si>
    <r>
      <t>18. Serweta operacyjna trzywarstowowa o wymiarach 75-80cm x 90cm, z taśmą lepną, o gramaturze min. 72g/m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rozrywanie sucho/mokro min.115/88 kPa w strefie krytycznej</t>
    </r>
  </si>
  <si>
    <r>
      <t>19. Serweta - ekran anestezjologiczny - dwuwarstowowa o wymiarach min. 150-180cm x 240-250cm, z taśmą lepną, o gramarurze min. 60g/m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w strefie krytycznej, odporność na rozrywanie sucho/mokro min. 61/88 kPa</t>
    </r>
  </si>
  <si>
    <r>
      <t>1. serweta barierowa, dwuwarstwowa, gr. min. 56 gr/m</t>
    </r>
    <r>
      <rPr>
        <sz val="9"/>
        <rFont val="Calibri"/>
        <family val="2"/>
      </rPr>
      <t>²</t>
    </r>
    <r>
      <rPr>
        <sz val="9"/>
        <rFont val="Arial"/>
        <family val="2"/>
      </rPr>
      <t xml:space="preserve">, w rozmiarze 90x75 cm z otworem 10 cm </t>
    </r>
    <r>
      <rPr>
        <sz val="9"/>
        <rFont val="Arial"/>
        <family val="2"/>
      </rPr>
      <t xml:space="preserve"> </t>
    </r>
  </si>
  <si>
    <r>
      <t>2. serweta barierowa, dwuwarstwowa o gramaturze min. 42gr/m</t>
    </r>
    <r>
      <rPr>
        <sz val="9"/>
        <rFont val="Calibri"/>
        <family val="2"/>
      </rPr>
      <t>²</t>
    </r>
    <r>
      <rPr>
        <sz val="9"/>
        <rFont val="Arial"/>
        <family val="2"/>
      </rPr>
      <t xml:space="preserve"> w rozmiarze 60x50 owinięcie zestawu</t>
    </r>
  </si>
  <si>
    <t>Opakowanie powinno posiadać prawidłowe oznaczenia informujące o sposobie użycia  w języku polskim zawierające nazwę i/lub numer katalogowy, serię, datę ważności, informację o producencie. Informacje na etykiecie nie mogą być zakodowane tylko kodem kreskowym.</t>
  </si>
  <si>
    <r>
      <t>Wykonana z włókniny dwuwarstwowej o gramaturze min. 63g/m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spełniającą wymagania PN-EN 13795-1,2,3 dla materiałów krytycznych</t>
    </r>
  </si>
  <si>
    <t xml:space="preserve">FARTUCHY chirurgiczny wykonany z trójwarstwowej włókniny SMS, zapinany pod szyją na rzep,  rękaw zakończony mankietem z elastycznej dzianiny,  troki złączone kartonikiem w sposób umożliwiający samodzielną aplikację z zachowaniem sterylności, gramatura fartucha min. 44 g/m2, wytrzymałośc na wypychanie na sucho min. 140kPa/ na mokro 142kPa, odporność na przenikanie cieczy min. 50cmH2O
</t>
  </si>
  <si>
    <t xml:space="preserve">Serweta na stolik narzędziowy o wymiarach 100 x 150 cm, wykonana z min.dwuwarstwowego laminatu, o  gramaturze min. 57,5 g/m²
</t>
  </si>
  <si>
    <r>
      <t>Wykonany z włókniny bawełnopodobnej o gramaturze min. 47g/m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zawierającej 100% polipropylenu, antystatycznej, niepylącej, oddychającej, przeznaczonej do stosowania przez personel medyczny w środowisku bloku operacyjnego</t>
    </r>
  </si>
  <si>
    <t>0 pkt</t>
  </si>
  <si>
    <r>
      <t xml:space="preserve">Rozmiar XS-XXL </t>
    </r>
    <r>
      <rPr>
        <sz val="9"/>
        <color indexed="10"/>
        <rFont val="Arial"/>
        <family val="2"/>
      </rPr>
      <t>do wyboru Zamawiającego</t>
    </r>
  </si>
  <si>
    <r>
      <t>Prześcieradło z włókniny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nieprzezroczyste</t>
    </r>
  </si>
  <si>
    <r>
      <t>1. Serweta z włókniny kompresowej w wymiarach 80x60-</t>
    </r>
    <r>
      <rPr>
        <sz val="9"/>
        <color indexed="10"/>
        <rFont val="Arial"/>
        <family val="2"/>
      </rPr>
      <t>70</t>
    </r>
    <r>
      <rPr>
        <sz val="9"/>
        <rFont val="Arial"/>
        <family val="2"/>
      </rPr>
      <t>cm,, gramatura min. 40g/m</t>
    </r>
    <r>
      <rPr>
        <vertAlign val="superscript"/>
        <sz val="9"/>
        <rFont val="Arial"/>
        <family val="2"/>
      </rPr>
      <t>2</t>
    </r>
  </si>
  <si>
    <r>
      <t xml:space="preserve">15. Opatrunek chłonny na ranę samoprzylepny o wymiarach min. </t>
    </r>
    <r>
      <rPr>
        <sz val="9"/>
        <color indexed="10"/>
        <rFont val="Arial"/>
        <family val="2"/>
      </rPr>
      <t>9-</t>
    </r>
    <r>
      <rPr>
        <sz val="9"/>
        <rFont val="Arial"/>
        <family val="2"/>
      </rPr>
      <t>10cm x 25cm</t>
    </r>
  </si>
  <si>
    <r>
      <t xml:space="preserve">22. klem  plastikowy o długości 25cm (+/- </t>
    </r>
    <r>
      <rPr>
        <sz val="9"/>
        <color indexed="10"/>
        <rFont val="Arial"/>
        <family val="2"/>
      </rPr>
      <t xml:space="preserve">1 </t>
    </r>
    <r>
      <rPr>
        <sz val="9"/>
        <rFont val="Arial"/>
        <family val="2"/>
      </rPr>
      <t xml:space="preserve">w cm) </t>
    </r>
  </si>
  <si>
    <r>
      <t xml:space="preserve">4. Serweta o wymiarach 180-190cm x 220-240cm z taśmą lepną  wykonana z dwuwarstwoweo laminatu o gr. Min 55g/m2 </t>
    </r>
    <r>
      <rPr>
        <sz val="9"/>
        <color indexed="10"/>
        <rFont val="Arial"/>
        <family val="2"/>
      </rPr>
      <t>lub serweta  240x170 cm z wycięciem "U" o wymiarze 115x45 cm</t>
    </r>
  </si>
  <si>
    <r>
      <t>5. Osłona na kończynę, nieprzemakalna, o wymiarach 35-37cm x 78-80cm, wykonana z laminatu min. Dwuwarstwowego o gramaturze min. 55g/m</t>
    </r>
    <r>
      <rPr>
        <sz val="9"/>
        <rFont val="Calibri"/>
        <family val="2"/>
      </rPr>
      <t xml:space="preserve">² </t>
    </r>
    <r>
      <rPr>
        <sz val="9"/>
        <color indexed="10"/>
        <rFont val="Calibri"/>
        <family val="2"/>
      </rPr>
      <t>lub 22x75</t>
    </r>
  </si>
  <si>
    <r>
      <t>7.  Ściereczki chłonne o wymiarach min. 30x30cm lub</t>
    </r>
    <r>
      <rPr>
        <sz val="9"/>
        <color indexed="10"/>
        <rFont val="Arial"/>
        <family val="2"/>
      </rPr>
      <t xml:space="preserve"> 18x25 cm</t>
    </r>
  </si>
  <si>
    <r>
      <t xml:space="preserve">23. Strzykawka dwuczęściowa </t>
    </r>
    <r>
      <rPr>
        <sz val="9"/>
        <color indexed="10"/>
        <rFont val="Arial"/>
        <family val="2"/>
      </rPr>
      <t xml:space="preserve"> lub trzyczęściowa </t>
    </r>
    <r>
      <rPr>
        <sz val="9"/>
        <rFont val="Arial"/>
        <family val="2"/>
      </rPr>
      <t>o pojemności 100ml</t>
    </r>
  </si>
  <si>
    <r>
      <t xml:space="preserve">2. Ręczniki papierowe </t>
    </r>
    <r>
      <rPr>
        <sz val="9"/>
        <color indexed="10"/>
        <rFont val="Arial"/>
        <family val="2"/>
      </rPr>
      <t>wysokochłonne do rąk 37x57 cm</t>
    </r>
  </si>
  <si>
    <r>
      <t xml:space="preserve">5. Strzykawka </t>
    </r>
    <r>
      <rPr>
        <sz val="9"/>
        <color indexed="10"/>
        <rFont val="Arial"/>
        <family val="2"/>
      </rPr>
      <t xml:space="preserve">3 częściowa z gumowym tłokiem </t>
    </r>
    <r>
      <rPr>
        <sz val="9"/>
        <color indexed="8"/>
        <rFont val="Arial"/>
        <family val="2"/>
      </rPr>
      <t>o pojemności 10ml Luer Lock</t>
    </r>
  </si>
  <si>
    <r>
      <t xml:space="preserve">6. Strzykawka </t>
    </r>
    <r>
      <rPr>
        <sz val="9"/>
        <color indexed="10"/>
        <rFont val="Arial"/>
        <family val="2"/>
      </rPr>
      <t>3 częściowa z gumowym tłokiem</t>
    </r>
    <r>
      <rPr>
        <sz val="9"/>
        <color indexed="8"/>
        <rFont val="Arial"/>
        <family val="2"/>
      </rPr>
      <t xml:space="preserve"> o pojemności 20ml Luer Lock</t>
    </r>
  </si>
  <si>
    <r>
      <rPr>
        <strike/>
        <sz val="9"/>
        <rFont val="Arial"/>
        <family val="2"/>
      </rPr>
      <t xml:space="preserve">2   </t>
    </r>
    <r>
      <rPr>
        <sz val="9"/>
        <color indexed="10"/>
        <rFont val="Arial"/>
        <family val="2"/>
      </rPr>
      <t>1</t>
    </r>
    <r>
      <rPr>
        <sz val="9"/>
        <rFont val="Arial"/>
        <family val="2"/>
      </rPr>
      <t>szt.</t>
    </r>
  </si>
  <si>
    <r>
      <t xml:space="preserve">7. Miseczka o pojemności 120ml </t>
    </r>
    <r>
      <rPr>
        <sz val="9"/>
        <color indexed="10"/>
        <rFont val="Arial"/>
        <family val="2"/>
      </rPr>
      <t>z podziałką przeźroczysta</t>
    </r>
  </si>
  <si>
    <r>
      <t xml:space="preserve">8. Miseczka o pojemności 250ml </t>
    </r>
    <r>
      <rPr>
        <sz val="9"/>
        <color indexed="10"/>
        <rFont val="Arial"/>
        <family val="2"/>
      </rPr>
      <t>z podziałką przeźroczysta</t>
    </r>
  </si>
  <si>
    <r>
      <t xml:space="preserve">12. Prowadnik diagnostyczny </t>
    </r>
    <r>
      <rPr>
        <sz val="9"/>
        <color indexed="10"/>
        <rFont val="Arial"/>
        <family val="2"/>
      </rPr>
      <t>naczyniowy typ</t>
    </r>
    <r>
      <rPr>
        <sz val="9"/>
        <color indexed="8"/>
        <rFont val="Arial"/>
        <family val="2"/>
      </rPr>
      <t>J3 0,035" o długości 150cm</t>
    </r>
  </si>
  <si>
    <r>
      <t xml:space="preserve">14. Dren wysokociśnieniowy </t>
    </r>
    <r>
      <rPr>
        <sz val="9"/>
        <color indexed="10"/>
        <rFont val="Arial"/>
        <family val="2"/>
      </rPr>
      <t>,zbrojony, wykonany Z PUR</t>
    </r>
    <r>
      <rPr>
        <sz val="9"/>
        <color indexed="8"/>
        <rFont val="Arial"/>
        <family val="2"/>
      </rPr>
      <t xml:space="preserve"> 84Bar o długości 120cm</t>
    </r>
  </si>
  <si>
    <r>
      <t xml:space="preserve">17. Serweta absorbująca o wymiarach 10cm x 60cm </t>
    </r>
    <r>
      <rPr>
        <sz val="9"/>
        <color indexed="10"/>
        <rFont val="Arial"/>
        <family val="2"/>
      </rPr>
      <t>z nieprzemakalną warstwą spodnią</t>
    </r>
  </si>
  <si>
    <t>19. serweta dwuwarstwowa na stolik zabiegowy o wymiarach 100x150 cm</t>
  </si>
  <si>
    <t>20. Fartuch chirurgiczny roz. XL</t>
  </si>
  <si>
    <t>21. Fartuch chirurgiczny roz. L</t>
  </si>
  <si>
    <t>22. Rękawice chirurgiczne, antyalergiczne, bezpudrowe rozm. 7 i 7,5</t>
  </si>
  <si>
    <r>
      <t xml:space="preserve">rozmiar min. 150 </t>
    </r>
    <r>
      <rPr>
        <sz val="9"/>
        <color indexed="10"/>
        <rFont val="Arial"/>
        <family val="2"/>
      </rPr>
      <t xml:space="preserve">cm </t>
    </r>
    <r>
      <rPr>
        <sz val="9"/>
        <rFont val="Arial"/>
        <family val="2"/>
      </rPr>
      <t xml:space="preserve">-220 </t>
    </r>
    <r>
      <rPr>
        <sz val="9"/>
        <color indexed="10"/>
        <rFont val="Arial"/>
        <family val="2"/>
      </rPr>
      <t>cm</t>
    </r>
  </si>
  <si>
    <r>
      <t xml:space="preserve">Taśma przeciwpotna </t>
    </r>
    <r>
      <rPr>
        <sz val="9"/>
        <color indexed="10"/>
        <rFont val="Arial"/>
        <family val="2"/>
      </rPr>
      <t>wiskozowo- poliestrowa</t>
    </r>
    <r>
      <rPr>
        <sz val="9"/>
        <rFont val="Arial"/>
        <family val="2"/>
      </rPr>
      <t xml:space="preserve"> wokół głowy, wydłużona część tylna ze ściągaczem lub gumką</t>
    </r>
  </si>
  <si>
    <r>
      <t xml:space="preserve">Wykonany z włókniny wiskozowej, </t>
    </r>
    <r>
      <rPr>
        <sz val="9"/>
        <color indexed="10"/>
        <rFont val="Arial"/>
        <family val="2"/>
      </rPr>
      <t>lub wiskozowo-poliestrowej</t>
    </r>
    <r>
      <rPr>
        <sz val="9"/>
        <rFont val="Arial"/>
        <family val="2"/>
      </rPr>
      <t xml:space="preserve"> lub spunlace i polipropylenowej o gramaturze min. 25g/m</t>
    </r>
    <r>
      <rPr>
        <vertAlign val="superscript"/>
        <sz val="9"/>
        <rFont val="Arial"/>
        <family val="2"/>
      </rPr>
      <t>2</t>
    </r>
  </si>
  <si>
    <r>
      <t>Z tasiemkami</t>
    </r>
    <r>
      <rPr>
        <strike/>
        <sz val="9"/>
        <rFont val="Arial"/>
        <family val="2"/>
      </rPr>
      <t xml:space="preserve"> lub na gumkę</t>
    </r>
    <r>
      <rPr>
        <sz val="9"/>
        <rFont val="Arial"/>
        <family val="2"/>
      </rPr>
      <t xml:space="preserve">, z zakładkami </t>
    </r>
  </si>
  <si>
    <r>
      <t>3. Ściereczka papierowa do rąk o wymiarach 37cm x 57cm,</t>
    </r>
    <r>
      <rPr>
        <sz val="9"/>
        <color indexed="10"/>
        <rFont val="Arial"/>
        <family val="2"/>
      </rPr>
      <t xml:space="preserve">lub 40cmx51 cm </t>
    </r>
    <r>
      <rPr>
        <sz val="9"/>
        <rFont val="Arial"/>
        <family val="2"/>
      </rPr>
      <t xml:space="preserve"> biała</t>
    </r>
  </si>
  <si>
    <r>
      <t xml:space="preserve">Taśma samoprzylepna  </t>
    </r>
    <r>
      <rPr>
        <b/>
        <sz val="9"/>
        <color indexed="10"/>
        <rFont val="Arial"/>
        <family val="2"/>
      </rPr>
      <t>wykonana z włókniny poliestrowej o gramaturze min. 40g/m2</t>
    </r>
  </si>
  <si>
    <t>Osłona na kamerę Gamma (Gamma Finder) bezprzewodową</t>
  </si>
  <si>
    <t>wymiary 8-10x60-62 cm w zestawie ze sterylnym żelem</t>
  </si>
  <si>
    <r>
      <t xml:space="preserve">1.  Serweta wzmocniona na stolik instrumentariuszki służąca jako owinięcie zestawu, o wymiarach 140-160cm x 190-240cm, dwuwarstwowa, wykonana z laminatu o gramaturze min. 73g/m2 </t>
    </r>
    <r>
      <rPr>
        <sz val="9"/>
        <color indexed="10"/>
        <rFont val="Arial"/>
        <family val="2"/>
      </rPr>
      <t xml:space="preserve">lub folii polietylenowej o grubości min. 55 mikronów </t>
    </r>
    <r>
      <rPr>
        <sz val="9"/>
        <rFont val="Arial"/>
        <family val="2"/>
      </rPr>
      <t xml:space="preserve"> z  dodatkową warstwą chłonną w strefie krytycznej o wymiarach min. 65-75cm x 190-240 cm,   odporna na przenikanie cieczy min. 140cm H</t>
    </r>
    <r>
      <rPr>
        <sz val="9"/>
        <rFont val="Calibri"/>
        <family val="2"/>
      </rPr>
      <t>₂</t>
    </r>
    <r>
      <rPr>
        <sz val="9"/>
        <rFont val="Arial"/>
        <family val="2"/>
      </rPr>
      <t>O,. Odporność na rozerwanie w strefie krytycznej na mokro/sucho min. 80/115 kPa</t>
    </r>
  </si>
  <si>
    <r>
      <t>12. Dren do ssaka o długości 350cm, średnica 24CH</t>
    </r>
    <r>
      <rPr>
        <sz val="9"/>
        <color indexed="10"/>
        <rFont val="Arial"/>
        <family val="2"/>
      </rPr>
      <t>-25CH</t>
    </r>
    <r>
      <rPr>
        <sz val="9"/>
        <rFont val="Arial"/>
        <family val="2"/>
      </rPr>
      <t xml:space="preserve">/17CH, z końcówką typu Yankauer-8fi </t>
    </r>
  </si>
  <si>
    <t>25. Ręczniki chłonne o wymiarach min. 30cm x 30cm</t>
  </si>
  <si>
    <r>
      <t xml:space="preserve">14. Dren do ssaka o długości </t>
    </r>
    <r>
      <rPr>
        <sz val="9"/>
        <color indexed="10"/>
        <rFont val="Arial"/>
        <family val="2"/>
      </rPr>
      <t xml:space="preserve">min. </t>
    </r>
    <r>
      <rPr>
        <sz val="9"/>
        <rFont val="Arial"/>
        <family val="2"/>
      </rPr>
      <t xml:space="preserve">300cm, średnica 24CH, z końcówką typu Yankauer </t>
    </r>
    <r>
      <rPr>
        <sz val="9"/>
        <color indexed="10"/>
        <rFont val="Arial"/>
        <family val="2"/>
      </rPr>
      <t xml:space="preserve">20CH - </t>
    </r>
    <r>
      <rPr>
        <sz val="9"/>
        <rFont val="Arial"/>
        <family val="2"/>
      </rPr>
      <t>22CH</t>
    </r>
  </si>
  <si>
    <r>
      <t xml:space="preserve">13. Opatrunek pooperacyjny chłonny i samoprzylepny o wymiarach min. </t>
    </r>
    <r>
      <rPr>
        <sz val="9"/>
        <color indexed="10"/>
        <rFont val="Arial"/>
        <family val="2"/>
      </rPr>
      <t>9-</t>
    </r>
    <r>
      <rPr>
        <sz val="9"/>
        <rFont val="Arial"/>
        <family val="2"/>
      </rPr>
      <t>10cm x 10cm</t>
    </r>
  </si>
  <si>
    <r>
      <t xml:space="preserve">12. Opatrunek pooperacyjny chłonny i samoprzylepny o wymiarach min. </t>
    </r>
    <r>
      <rPr>
        <sz val="9"/>
        <color indexed="10"/>
        <rFont val="Arial"/>
        <family val="2"/>
      </rPr>
      <t>9-</t>
    </r>
    <r>
      <rPr>
        <sz val="9"/>
        <rFont val="Arial"/>
        <family val="2"/>
      </rPr>
      <t>10cm x 25cm</t>
    </r>
  </si>
  <si>
    <r>
      <t xml:space="preserve">2. Metalowa penseta </t>
    </r>
    <r>
      <rPr>
        <sz val="9"/>
        <color indexed="10"/>
        <rFont val="Arial"/>
        <family val="2"/>
      </rPr>
      <t>chirurgiczna typu</t>
    </r>
    <r>
      <rPr>
        <sz val="9"/>
        <rFont val="Arial"/>
        <family val="2"/>
      </rPr>
      <t xml:space="preserve"> Adson o długości 12cm-15 cm</t>
    </r>
  </si>
  <si>
    <r>
      <t xml:space="preserve">7. Serweta nieprzylepna z dwuwarstwowej włókniny celulozowo-polietylenowej  </t>
    </r>
    <r>
      <rPr>
        <sz val="9"/>
        <color indexed="10"/>
        <rFont val="Arial"/>
        <family val="2"/>
      </rPr>
      <t>lub polipropylenowo - polietylenowej</t>
    </r>
    <r>
      <rPr>
        <sz val="9"/>
        <rFont val="Arial"/>
        <family val="2"/>
      </rPr>
      <t xml:space="preserve"> o wymiarach 50-60cm x 50-60cm, o gramaturze min. 42 g/m</t>
    </r>
    <r>
      <rPr>
        <vertAlign val="superscript"/>
        <sz val="9"/>
        <rFont val="Arial"/>
        <family val="2"/>
      </rPr>
      <t>2</t>
    </r>
  </si>
  <si>
    <r>
      <t xml:space="preserve">3. Metalowa penseta </t>
    </r>
    <r>
      <rPr>
        <sz val="9"/>
        <color indexed="10"/>
        <rFont val="Arial"/>
        <family val="2"/>
      </rPr>
      <t xml:space="preserve">anatomiczna typu </t>
    </r>
    <r>
      <rPr>
        <sz val="9"/>
        <rFont val="Arial"/>
        <family val="2"/>
      </rPr>
      <t>Adson o długości 12cm-15 cm</t>
    </r>
  </si>
  <si>
    <t xml:space="preserve">Średnica 80-90cm </t>
  </si>
  <si>
    <r>
      <t xml:space="preserve">Średnica po ułożeniu na płasko 50-60cm, dodatkowo wysokość boku &gt; 10cm </t>
    </r>
    <r>
      <rPr>
        <sz val="9"/>
        <color indexed="10"/>
        <rFont val="Arial"/>
        <family val="2"/>
      </rPr>
      <t>lub średnica po ułożeniu na płasko 75x75</t>
    </r>
  </si>
  <si>
    <r>
      <t xml:space="preserve">Średnica </t>
    </r>
    <r>
      <rPr>
        <sz val="9"/>
        <color indexed="10"/>
        <rFont val="Arial"/>
        <family val="2"/>
      </rPr>
      <t>120-</t>
    </r>
    <r>
      <rPr>
        <sz val="9"/>
        <rFont val="Arial"/>
        <family val="2"/>
      </rPr>
      <t>140cm</t>
    </r>
  </si>
  <si>
    <t>Zawierająca elastyczną sterylną taśmą samoprzylepną (taśma nie może być papierowa lub foliowa) lub samouszczelniający się na optyce mankiet</t>
  </si>
  <si>
    <r>
      <t xml:space="preserve">Wymiary min. 35-37cm x 120-130cm, z min. dwoma taśmami samoprzylepnymi do mocowania o wymiarach 9-10cm x 49-50cm </t>
    </r>
    <r>
      <rPr>
        <sz val="9"/>
        <color indexed="10"/>
        <rFont val="Arial"/>
        <family val="2"/>
      </rPr>
      <t>Zamawiający dopuszcza taśmy pakowane oddzielnie</t>
    </r>
  </si>
  <si>
    <r>
      <t xml:space="preserve">Wymiary 35-37cm x 75-80cm, z min. dwoma taśmami samoprzylepnymi do mocowania o wymiarach 9-10cm x 49-50cm </t>
    </r>
    <r>
      <rPr>
        <sz val="9"/>
        <color indexed="10"/>
        <rFont val="Arial"/>
        <family val="2"/>
      </rPr>
      <t>Zamawiający dopuszcza taśmy pakowane oddzielnie</t>
    </r>
  </si>
  <si>
    <r>
      <t xml:space="preserve">6. Ręczniki chłonne o wymiarach </t>
    </r>
    <r>
      <rPr>
        <sz val="9"/>
        <color indexed="10"/>
        <rFont val="Arial"/>
        <family val="2"/>
      </rPr>
      <t>min.</t>
    </r>
    <r>
      <rPr>
        <sz val="9"/>
        <rFont val="Arial"/>
        <family val="2"/>
      </rPr>
      <t xml:space="preserve"> 18x25cm</t>
    </r>
  </si>
  <si>
    <r>
      <t xml:space="preserve">6.  Serweta przylepna </t>
    </r>
    <r>
      <rPr>
        <sz val="9"/>
        <color indexed="10"/>
        <rFont val="Arial"/>
        <family val="2"/>
      </rPr>
      <t xml:space="preserve">lub nieprzylepna </t>
    </r>
    <r>
      <rPr>
        <sz val="9"/>
        <rFont val="Arial"/>
        <family val="2"/>
      </rPr>
      <t>o wymiarach 150-160cm x 180-200cm, dwuwarstwowa, o gramaturze min. 55g/m</t>
    </r>
    <r>
      <rPr>
        <vertAlign val="superscript"/>
        <sz val="9"/>
        <rFont val="Arial"/>
        <family val="2"/>
      </rPr>
      <t>2</t>
    </r>
  </si>
  <si>
    <r>
      <t>4. Taśma lepna o wymiarach 9-10cm x 49-50cm, wykonana z włókniny poliestrowej o gramaturze min. 40g/m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oraz folii PE o grubości min. 27μm</t>
    </r>
  </si>
  <si>
    <r>
      <t>15. Opatrunek samoprzylepny w warstwą chłonną o wym</t>
    </r>
    <r>
      <rPr>
        <sz val="9"/>
        <color indexed="10"/>
        <rFont val="Arial"/>
        <family val="2"/>
      </rPr>
      <t>.9- 10</t>
    </r>
    <r>
      <rPr>
        <sz val="9"/>
        <rFont val="Arial"/>
        <family val="2"/>
      </rPr>
      <t xml:space="preserve"> x 15 cm.</t>
    </r>
  </si>
  <si>
    <r>
      <t xml:space="preserve">2.  Serweta wzmocniona na stolik instrumentariuszki służąca jako owinięcie zestawu, o wymiarach 140-160cm x 190-240cm, dwuwarstwowa, wykonana z laminatu o gramaturze min. 73g/m2 </t>
    </r>
    <r>
      <rPr>
        <sz val="9"/>
        <color indexed="10"/>
        <rFont val="Arial"/>
        <family val="2"/>
      </rPr>
      <t xml:space="preserve"> folii polietylenowej o grubości min. 55 mikronów</t>
    </r>
    <r>
      <rPr>
        <sz val="9"/>
        <rFont val="Arial"/>
        <family val="2"/>
      </rPr>
      <t xml:space="preserve">  z  dodatkową warstwą chłonną w strefie krytycznej o wymiarach min. 65-75cm x 190-240 cm,   odporna na przenikanie cieczy min. 140cm H</t>
    </r>
    <r>
      <rPr>
        <sz val="9"/>
        <rFont val="Calibri"/>
        <family val="2"/>
      </rPr>
      <t>₂</t>
    </r>
    <r>
      <rPr>
        <sz val="9"/>
        <rFont val="Arial"/>
        <family val="2"/>
      </rPr>
      <t>O,. Odporność na rozerwanie w strefie krytycznej na mokro/sucho min. 80/115 kPa</t>
    </r>
  </si>
  <si>
    <r>
      <t xml:space="preserve">7.Fartuch chirurgiczny SMMS- opis z pak. 69 </t>
    </r>
    <r>
      <rPr>
        <sz val="9"/>
        <color indexed="10"/>
        <rFont val="Arial"/>
        <family val="2"/>
      </rPr>
      <t>poz. 1</t>
    </r>
  </si>
  <si>
    <r>
      <t xml:space="preserve">rozm. XLLlub XXL: </t>
    </r>
    <r>
      <rPr>
        <sz val="9"/>
        <rFont val="Arial"/>
        <family val="2"/>
      </rPr>
      <t>długości: A 138-160cm lub 165-175cm, C 70-82cm, D 56-90cm lub wymiar D mierzony od wykroju szyi 84-88cm rozm. XLL lub XXL: długości: A 138-160cm lub 165-175cm, C 70-82cm, D 56-90cm lub wymiar D mierzony od wykroju szyi 84-88cm</t>
    </r>
  </si>
  <si>
    <r>
      <t xml:space="preserve">Wyposażony w nieprzemakalne wstawki </t>
    </r>
    <r>
      <rPr>
        <sz val="9"/>
        <color indexed="10"/>
        <rFont val="Arial"/>
        <family val="2"/>
      </rPr>
      <t>od wewnątrz</t>
    </r>
    <r>
      <rPr>
        <sz val="9"/>
        <rFont val="Arial"/>
        <family val="2"/>
      </rPr>
      <t xml:space="preserve"> z przodu i na rękawach wykonane z laminatu dwuwarstwowego o gramaturze: przód fartucha - min. 33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rękaw - min. 38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; wszystkie szwy wykonane techniką ultradzwiękową zapewniające pełną barierowość</t>
    </r>
  </si>
  <si>
    <r>
      <t xml:space="preserve">9. Serweta włókninowa z otworem przylepnym, dwuczęściowa z regulacją otworu wymiary 2 x 75 x </t>
    </r>
    <r>
      <rPr>
        <sz val="9"/>
        <color indexed="10"/>
        <rFont val="Arial"/>
        <family val="2"/>
      </rPr>
      <t xml:space="preserve">45- </t>
    </r>
    <r>
      <rPr>
        <sz val="9"/>
        <rFont val="Arial"/>
        <family val="2"/>
      </rPr>
      <t>50 cm lub jednoczęściowa bez regulacji otworu (otwór przylepnym o średnicy 6x8cm)</t>
    </r>
  </si>
  <si>
    <r>
      <t xml:space="preserve">2.  Serweta wzmocniona na stolik instrumentariuszki służąca jako owinięcie zestawu, o wymiarach 140-160cm x 190-240cm, dwuwarstwowa, wykonana z laminatu o gramaturze min. 73g/m2 </t>
    </r>
    <r>
      <rPr>
        <sz val="9"/>
        <color indexed="10"/>
        <rFont val="Arial"/>
        <family val="2"/>
      </rPr>
      <t xml:space="preserve"> lub folii polietylenowej o grubości min. 55 mikronów  </t>
    </r>
    <r>
      <rPr>
        <sz val="9"/>
        <rFont val="Arial"/>
        <family val="2"/>
      </rPr>
      <t>z  dodatkową warstwą chłonną w strefie krytycznej o wymiarach min. 65-75cm x 190-240 cm,   odporna na przenikanie cieczy min. 140cm H</t>
    </r>
    <r>
      <rPr>
        <sz val="9"/>
        <rFont val="Calibri"/>
        <family val="2"/>
      </rPr>
      <t>₂</t>
    </r>
    <r>
      <rPr>
        <sz val="9"/>
        <rFont val="Arial"/>
        <family val="2"/>
      </rPr>
      <t>O,. Odporność na rozerwanie w strefie krytycznej na mokro/sucho min. 80/115 kPa</t>
    </r>
  </si>
  <si>
    <r>
      <t xml:space="preserve">19. Opatrunek chłonny na ranę z przylepcem o wymiarach 9-10cm x </t>
    </r>
    <r>
      <rPr>
        <sz val="9"/>
        <color indexed="10"/>
        <rFont val="Arial"/>
        <family val="2"/>
      </rPr>
      <t>34-3</t>
    </r>
    <r>
      <rPr>
        <sz val="9"/>
        <rFont val="Arial"/>
        <family val="2"/>
      </rPr>
      <t>5cm</t>
    </r>
  </si>
  <si>
    <r>
      <t>11. Opatrunek chłonny na ranę samoprzylepny o wymiarach</t>
    </r>
    <r>
      <rPr>
        <sz val="9"/>
        <color indexed="10"/>
        <rFont val="Arial"/>
        <family val="2"/>
      </rPr>
      <t xml:space="preserve"> 9-1</t>
    </r>
    <r>
      <rPr>
        <sz val="9"/>
        <rFont val="Arial"/>
        <family val="2"/>
      </rPr>
      <t>0x20cm</t>
    </r>
  </si>
  <si>
    <r>
      <t>18. Dren Redona 12CH długości min. 50cm, długość powierzchni perforowanej min.</t>
    </r>
    <r>
      <rPr>
        <sz val="9"/>
        <color indexed="10"/>
        <rFont val="Arial"/>
        <family val="2"/>
      </rPr>
      <t>14- 15cm</t>
    </r>
    <r>
      <rPr>
        <sz val="9"/>
        <rFont val="Arial"/>
        <family val="2"/>
      </rPr>
      <t>, z linią RTG</t>
    </r>
  </si>
  <si>
    <r>
      <t>7. Serwetki do wycierania, organizery typu Velcro,</t>
    </r>
    <r>
      <rPr>
        <sz val="9"/>
        <color indexed="10"/>
        <rFont val="Arial"/>
        <family val="2"/>
      </rPr>
      <t>Foliowana osłona na kamerę o wymiarach 13-17cm x 250-300cm, składana teleskopowo, z taśmą lepną do mocowania optyki</t>
    </r>
    <r>
      <rPr>
        <sz val="9"/>
        <rFont val="Arial"/>
        <family val="2"/>
      </rPr>
      <t xml:space="preserve">  nie są wymagane ale dopuszczalne</t>
    </r>
  </si>
  <si>
    <r>
      <t>1.. Serweta na stolik Mayo wzmocniona o wymiarach 78-80cm x 145-150cm, z warstwą chłonną  85-</t>
    </r>
    <r>
      <rPr>
        <sz val="9"/>
        <color indexed="10"/>
        <rFont val="Arial"/>
        <family val="2"/>
      </rPr>
      <t>145</t>
    </r>
    <r>
      <rPr>
        <sz val="9"/>
        <rFont val="Arial"/>
        <family val="2"/>
      </rPr>
      <t xml:space="preserve"> cm x 60-65cm, łączna gramatura serwety min. 83g/m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O, odporność na rozerwanie  w strefie krytycznej na mokro/sucho min. 80/120 kPa,  grubość folii osłony min. </t>
    </r>
    <r>
      <rPr>
        <sz val="9"/>
        <color indexed="10"/>
        <rFont val="Arial"/>
        <family val="2"/>
      </rPr>
      <t xml:space="preserve">55 </t>
    </r>
    <r>
      <rPr>
        <sz val="9"/>
        <rFont val="Arial"/>
        <family val="2"/>
      </rPr>
      <t>mikronów</t>
    </r>
  </si>
  <si>
    <r>
      <t xml:space="preserve">3. Serweta wykonana z  min. dwuwarstwowej laminowanej włókniny o wymiarach 75-80cm x 75-80cm bez taśmy lepnej </t>
    </r>
    <r>
      <rPr>
        <sz val="9"/>
        <color indexed="10"/>
        <rFont val="Arial"/>
        <family val="2"/>
      </rPr>
      <t>lub z taśmą lepną</t>
    </r>
    <r>
      <rPr>
        <sz val="9"/>
        <rFont val="Arial"/>
        <family val="2"/>
      </rPr>
      <t xml:space="preserve">  o gramaturze min. 55g/m</t>
    </r>
    <r>
      <rPr>
        <vertAlign val="superscript"/>
        <sz val="9"/>
        <rFont val="Arial"/>
        <family val="2"/>
      </rPr>
      <t>2.</t>
    </r>
  </si>
  <si>
    <r>
      <t>5. Serweta na stolik Mayo wzmocniona o wymiarach 78-80cm x 145-150cm, z warstwą chłonną  85-</t>
    </r>
    <r>
      <rPr>
        <sz val="9"/>
        <color indexed="10"/>
        <rFont val="Arial"/>
        <family val="2"/>
      </rPr>
      <t>145</t>
    </r>
    <r>
      <rPr>
        <sz val="9"/>
        <rFont val="Arial"/>
        <family val="2"/>
      </rPr>
      <t xml:space="preserve"> cm x 60-</t>
    </r>
    <r>
      <rPr>
        <sz val="9"/>
        <color indexed="10"/>
        <rFont val="Arial"/>
        <family val="2"/>
      </rPr>
      <t>75</t>
    </r>
    <r>
      <rPr>
        <sz val="9"/>
        <rFont val="Arial"/>
        <family val="2"/>
      </rPr>
      <t>cm, łączna gramatura serwety min. 83g/m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O, odporność na rozerwanie  w strefie krytycznej na mokro/sucho min. 80/120 kPa,  grubość folii osłony min. </t>
    </r>
    <r>
      <rPr>
        <sz val="9"/>
        <color indexed="10"/>
        <rFont val="Arial"/>
        <family val="2"/>
      </rPr>
      <t>55</t>
    </r>
    <r>
      <rPr>
        <sz val="9"/>
        <rFont val="Arial"/>
        <family val="2"/>
      </rPr>
      <t xml:space="preserve"> mikronów</t>
    </r>
  </si>
  <si>
    <t>7. Serwetki do wycierania nie są wymagane ale dopuszczalne</t>
  </si>
  <si>
    <r>
      <t>4. Osłona na kończynę o wymiarach 30-35cm x 75-</t>
    </r>
    <r>
      <rPr>
        <sz val="9"/>
        <color indexed="10"/>
        <rFont val="Arial"/>
        <family val="2"/>
      </rPr>
      <t>120</t>
    </r>
    <r>
      <rPr>
        <sz val="9"/>
        <rFont val="Arial"/>
        <family val="2"/>
      </rPr>
      <t>cm wykonana z włókniny dwuwarstwowej o gramaturze min. 63g/m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</t>
    </r>
  </si>
  <si>
    <r>
      <t>19. Czyścik do elektrody o wymiarach</t>
    </r>
    <r>
      <rPr>
        <sz val="9"/>
        <color indexed="10"/>
        <rFont val="Arial"/>
        <family val="2"/>
      </rPr>
      <t xml:space="preserve"> 4,5- 5cm x 4,5- 5cm,</t>
    </r>
    <r>
      <rPr>
        <sz val="9"/>
        <rFont val="Arial"/>
        <family val="2"/>
      </rPr>
      <t xml:space="preserve"> szorstki</t>
    </r>
  </si>
  <si>
    <r>
      <t xml:space="preserve">11. Strzykawka dwuczęściowa </t>
    </r>
    <r>
      <rPr>
        <sz val="9"/>
        <color indexed="10"/>
        <rFont val="Arial"/>
        <family val="2"/>
      </rPr>
      <t>lub trzyczęściowa</t>
    </r>
    <r>
      <rPr>
        <sz val="9"/>
        <rFont val="Arial"/>
        <family val="2"/>
      </rPr>
      <t xml:space="preserve"> o pojemności 100ml, luer lock</t>
    </r>
  </si>
  <si>
    <r>
      <t xml:space="preserve">3.  Serweta operacyjna  o wymiarach 225-240cm x 315-330cm z elastycznym mankietem, z samouszczelniającym się otworem o średnicy 5-7cm .  wykonana z minimum dwuwarstwowego laminatu o gramaturze min. </t>
    </r>
    <r>
      <rPr>
        <sz val="9"/>
        <color indexed="10"/>
        <rFont val="Arial"/>
        <family val="2"/>
      </rPr>
      <t>55</t>
    </r>
    <r>
      <rPr>
        <sz val="9"/>
        <rFont val="Arial"/>
        <family val="2"/>
      </rPr>
      <t>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w strefie krytycznej łącznie min. 109 g/m</t>
    </r>
    <r>
      <rPr>
        <vertAlign val="superscript"/>
        <sz val="9"/>
        <rFont val="Arial"/>
        <family val="2"/>
      </rPr>
      <t>2..</t>
    </r>
    <r>
      <rPr>
        <sz val="9"/>
        <rFont val="Arial"/>
        <family val="2"/>
      </rPr>
      <t xml:space="preserve"> Na całej powierzchni odporność na przenikanie cieczy min.200cm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O, wytrzymałość na rozerwanie na mokro i sucho min. 150/150 kPa. </t>
    </r>
    <r>
      <rPr>
        <b/>
        <sz val="9"/>
        <rFont val="Arial"/>
        <family val="2"/>
      </rPr>
      <t>Nie dopuszcza się serwety z torbą na płyny</t>
    </r>
  </si>
  <si>
    <r>
      <t>2. Serweta na stolik Mayo wzmocniona o wymiarach 78-80cm x 145-150cm, z warstwą chłonną  85-</t>
    </r>
    <r>
      <rPr>
        <sz val="9"/>
        <color indexed="10"/>
        <rFont val="Arial"/>
        <family val="2"/>
      </rPr>
      <t>145c</t>
    </r>
    <r>
      <rPr>
        <sz val="9"/>
        <rFont val="Arial"/>
        <family val="2"/>
      </rPr>
      <t>m x 60-</t>
    </r>
    <r>
      <rPr>
        <sz val="9"/>
        <color indexed="10"/>
        <rFont val="Arial"/>
        <family val="2"/>
      </rPr>
      <t>75</t>
    </r>
    <r>
      <rPr>
        <sz val="9"/>
        <rFont val="Arial"/>
        <family val="2"/>
      </rPr>
      <t>cm, łączna gramatura serwety min. 83g/m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O, odporność na rozerwanie  w strefie krytycznej na mokro/sucho min. 80/120 kPa,  grubość folii osłony min. </t>
    </r>
    <r>
      <rPr>
        <sz val="9"/>
        <color indexed="10"/>
        <rFont val="Arial"/>
        <family val="2"/>
      </rPr>
      <t xml:space="preserve">55 </t>
    </r>
    <r>
      <rPr>
        <sz val="9"/>
        <rFont val="Arial"/>
        <family val="2"/>
      </rPr>
      <t>mikronów</t>
    </r>
  </si>
  <si>
    <r>
      <t xml:space="preserve">21. Tupfer gazowy </t>
    </r>
    <r>
      <rPr>
        <sz val="9"/>
        <color indexed="10"/>
        <rFont val="Arial"/>
        <family val="2"/>
      </rPr>
      <t>29-34x30-35</t>
    </r>
    <r>
      <rPr>
        <sz val="9"/>
        <rFont val="Arial"/>
        <family val="2"/>
      </rPr>
      <t>cm ze znacznikiem RTG</t>
    </r>
  </si>
  <si>
    <r>
      <t>4. Serweta dwuwarstwowa przylepna</t>
    </r>
    <r>
      <rPr>
        <sz val="9"/>
        <color indexed="10"/>
        <rFont val="Arial"/>
        <family val="2"/>
      </rPr>
      <t xml:space="preserve"> lub nieprzylepna</t>
    </r>
    <r>
      <rPr>
        <sz val="9"/>
        <rFont val="Arial"/>
        <family val="2"/>
      </rPr>
      <t xml:space="preserve"> o wymiarach 150-175cm x 175-200cm. </t>
    </r>
  </si>
  <si>
    <r>
      <t xml:space="preserve">5. Osłona na kończynę, nieprzemakalna, o wymiarach </t>
    </r>
    <r>
      <rPr>
        <sz val="9"/>
        <color indexed="10"/>
        <rFont val="Arial"/>
        <family val="2"/>
      </rPr>
      <t>22-</t>
    </r>
    <r>
      <rPr>
        <sz val="9"/>
        <rFont val="Arial"/>
        <family val="2"/>
      </rPr>
      <t xml:space="preserve">37cm x </t>
    </r>
    <r>
      <rPr>
        <sz val="9"/>
        <color indexed="10"/>
        <rFont val="Arial"/>
        <family val="2"/>
      </rPr>
      <t>75</t>
    </r>
    <r>
      <rPr>
        <sz val="9"/>
        <rFont val="Arial"/>
        <family val="2"/>
      </rPr>
      <t>-80cm, wykonana z laminatu min. Dwuwarstwowego o gramaturze min. 55g/m</t>
    </r>
    <r>
      <rPr>
        <sz val="9"/>
        <rFont val="Calibri"/>
        <family val="2"/>
      </rPr>
      <t>²</t>
    </r>
  </si>
  <si>
    <r>
      <t>1.. Serweta na stolik Mayo wzmocniona o wymiarach 78-80cm x 145-150cm, z warstwą chłonną  85-</t>
    </r>
    <r>
      <rPr>
        <sz val="9"/>
        <color indexed="10"/>
        <rFont val="Arial"/>
        <family val="2"/>
      </rPr>
      <t>145c</t>
    </r>
    <r>
      <rPr>
        <sz val="9"/>
        <rFont val="Arial"/>
        <family val="2"/>
      </rPr>
      <t>m x 60-</t>
    </r>
    <r>
      <rPr>
        <sz val="9"/>
        <color indexed="10"/>
        <rFont val="Arial"/>
        <family val="2"/>
      </rPr>
      <t>75</t>
    </r>
    <r>
      <rPr>
        <sz val="9"/>
        <rFont val="Arial"/>
        <family val="2"/>
      </rPr>
      <t>cm, łączna gramatura serwety min. 83g/m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odporność na rozerwanie  w strefie krytycznej na mokro/sucho min. 80/120 kPa,  grubość folii osłony min.</t>
    </r>
    <r>
      <rPr>
        <sz val="9"/>
        <color indexed="10"/>
        <rFont val="Arial"/>
        <family val="2"/>
      </rPr>
      <t xml:space="preserve"> 55</t>
    </r>
    <r>
      <rPr>
        <sz val="9"/>
        <rFont val="Arial"/>
        <family val="2"/>
      </rPr>
      <t xml:space="preserve"> mikronów</t>
    </r>
  </si>
  <si>
    <r>
      <t xml:space="preserve">3.  Serweta na kończynę z elastycznym mankietem samouszczelniającym się, otwór o średnicy 5-7cm, serweta o wymiarach 225-240cm x 315-320cm. </t>
    </r>
    <r>
      <rPr>
        <u val="single"/>
        <sz val="9"/>
        <rFont val="Arial"/>
        <family val="2"/>
      </rPr>
      <t>Wymagania minimalne:</t>
    </r>
    <r>
      <rPr>
        <sz val="9"/>
        <rFont val="Arial"/>
        <family val="2"/>
      </rPr>
      <t xml:space="preserve"> gramatura włókniny w strefie krytycznej min.</t>
    </r>
    <r>
      <rPr>
        <sz val="9"/>
        <color indexed="10"/>
        <rFont val="Arial"/>
        <family val="2"/>
      </rPr>
      <t xml:space="preserve"> 109</t>
    </r>
    <r>
      <rPr>
        <sz val="9"/>
        <rFont val="Arial"/>
        <family val="2"/>
      </rPr>
      <t>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odporność na rozerwanie na moro/sucho min. 160/160 kPa, odporność na przenikanie cieczy w części krytycznej min. </t>
    </r>
    <r>
      <rPr>
        <sz val="9"/>
        <color indexed="10"/>
        <rFont val="Arial"/>
        <family val="2"/>
      </rPr>
      <t>125</t>
    </r>
    <r>
      <rPr>
        <sz val="9"/>
        <rFont val="Arial"/>
        <family val="2"/>
      </rPr>
      <t xml:space="preserve"> cmH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O.</t>
    </r>
    <r>
      <rPr>
        <b/>
        <sz val="9"/>
        <rFont val="Arial"/>
        <family val="2"/>
      </rPr>
      <t xml:space="preserve"> Nie dopuszcza się serwety z torbą na płyny</t>
    </r>
  </si>
  <si>
    <r>
      <t>6. Taśma lepna o wymiarach 9-10cm x 49-50cm, wykonana z włókniny poliestrowej o gramaturze min. 40g/m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oraz folii PE o grubości min.</t>
    </r>
    <r>
      <rPr>
        <sz val="9"/>
        <color indexed="10"/>
        <rFont val="Arial"/>
        <family val="2"/>
      </rPr>
      <t xml:space="preserve"> 25 </t>
    </r>
    <r>
      <rPr>
        <sz val="9"/>
        <rFont val="Arial"/>
        <family val="2"/>
      </rPr>
      <t>mikronów</t>
    </r>
  </si>
  <si>
    <r>
      <t>3. Serweta o wymiarach 180-</t>
    </r>
    <r>
      <rPr>
        <sz val="9"/>
        <color indexed="10"/>
        <rFont val="Arial"/>
        <family val="2"/>
      </rPr>
      <t>230</t>
    </r>
    <r>
      <rPr>
        <sz val="9"/>
        <rFont val="Arial"/>
        <family val="2"/>
      </rPr>
      <t xml:space="preserve">cm x 220- </t>
    </r>
    <r>
      <rPr>
        <sz val="9"/>
        <color indexed="10"/>
        <rFont val="Arial"/>
        <family val="2"/>
      </rPr>
      <t>295</t>
    </r>
    <r>
      <rPr>
        <sz val="9"/>
        <rFont val="Arial"/>
        <family val="2"/>
      </rPr>
      <t xml:space="preserve">cm z wycięciem "U" o wymiarach 10-11cm x 50- </t>
    </r>
    <r>
      <rPr>
        <sz val="9"/>
        <color indexed="10"/>
        <rFont val="Arial"/>
        <family val="2"/>
      </rPr>
      <t>70</t>
    </r>
    <r>
      <rPr>
        <strike/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cm wykończona taśmą lepną, wykonana z minimum dwuwarstwowego laminatu o gr. min 73 g/m², z dodatkową warstwą chłonną w strefie krytycznej (jezeli dotyczy). Łączna gramatura w strefie krytycznej min. 109 g/m², odporność na rozerwanie na sucho/mokro min. 160/160 kPa w strefie krytycznej, odporność na przenikanie cieczy min. 165cm H2O,Laminat miękki dobrze ukłdajacy się</t>
    </r>
  </si>
  <si>
    <r>
      <t>7. Sterylny pełnoochronny fartuch chirurgiczny, wykonany z włókniny typu min. SMS,o gramaturze min. 35g/m2, nieprzemakalne, zapakowany w pierwszą warstwę obłożenia,  wstawki wykonane z laminatu dwuwarstwowego wszytego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od wewnątrz na rękawach i przodzie fartucha,  u góry zapinany na rzep, rękawy wykończone elastycznym mankietem o długości min. 6cm, troki łączone kartonikiem umożliwiające sterylne założenie, sposób złożenia i konstrukcja pozwala na aplikację fartucha zapewniającą zachowanie sterylności zarówno z przodu jak i z tyłu operatora, widoczne oznaczenie z rozmiarem fartucha,  nieprzemakalność w strefie krytycznej min. 100 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rozmiar  L</t>
    </r>
  </si>
  <si>
    <r>
      <t>Opakowanie powinno posiadać prawidłowe oznaczenia informujące o sposobie użycia, minimum dwie etykiety dwukrotnie przylepne w języku polskim zawierające nazwę i/lub numer katalogowy, serię, datę ważności, informację o producencie,</t>
    </r>
    <r>
      <rPr>
        <sz val="9"/>
        <rFont val="Arial"/>
        <family val="2"/>
      </rPr>
      <t xml:space="preserve"> Informacje na etykiecie nie mogą być zakodowane tylko kodem kreskowym. Dopuszcza się etykiety dzielone.</t>
    </r>
  </si>
  <si>
    <r>
      <t>10. Serweta do owinięcia noworodka wykonana z miękkiej włókniny bawełnopodobnej o wysokiej chłonności</t>
    </r>
    <r>
      <rPr>
        <sz val="9"/>
        <color indexed="10"/>
        <rFont val="Arial"/>
        <family val="2"/>
      </rPr>
      <t>,</t>
    </r>
    <r>
      <rPr>
        <sz val="9"/>
        <rFont val="Arial"/>
        <family val="2"/>
      </rPr>
      <t xml:space="preserve"> o wymiarach min. 75-80 cm x 60-</t>
    </r>
    <r>
      <rPr>
        <sz val="9"/>
        <color indexed="10"/>
        <rFont val="Arial"/>
        <family val="2"/>
      </rPr>
      <t>77c</t>
    </r>
    <r>
      <rPr>
        <sz val="9"/>
        <rFont val="Arial"/>
        <family val="2"/>
      </rPr>
      <t>m</t>
    </r>
  </si>
  <si>
    <r>
      <t xml:space="preserve">1. Serweta na stolik instrumentariuszki jako owinięcie zestawu, wykonana z nieprzemakalnego dwuwarstwowego laminatu </t>
    </r>
    <r>
      <rPr>
        <sz val="9"/>
        <color indexed="10"/>
        <rFont val="Arial"/>
        <family val="2"/>
      </rPr>
      <t>lub folii PE o grubości min. 55 mikronów</t>
    </r>
    <r>
      <rPr>
        <sz val="9"/>
        <rFont val="Arial"/>
        <family val="2"/>
      </rPr>
      <t xml:space="preserve"> o wymiarach 140-180cm x 180-240cm, obszar wzmocniony o wymiarach min. 66-80cm x 180-200cm.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Wymagania minimalne:</t>
    </r>
    <r>
      <rPr>
        <sz val="9"/>
        <rFont val="Arial"/>
        <family val="2"/>
      </rPr>
      <t xml:space="preserve"> gramatura min. 55g/m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 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wytrzymałość na rozdarcia w strefie krytycznej na mokro/sucho 40/40 kPa</t>
    </r>
  </si>
  <si>
    <r>
      <t>2.  Serweta na stolik Mayo wzmocniona o wymiarach 78-80cm x 145-150cm, z warstwą chłonną min. 85-90cm x 60-</t>
    </r>
    <r>
      <rPr>
        <sz val="9"/>
        <color indexed="10"/>
        <rFont val="Arial"/>
        <family val="2"/>
      </rPr>
      <t>75</t>
    </r>
    <r>
      <rPr>
        <sz val="9"/>
        <rFont val="Arial"/>
        <family val="2"/>
      </rPr>
      <t>cm, gramatura warstwy chłonnej (folia i laminat) min. 83g/m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odporność na rozerwanie  w strefie krytycznej na mokro/sucho min. 150/150 kPa,  grubość folii osłony min. 55 mikronów</t>
    </r>
  </si>
  <si>
    <r>
      <t xml:space="preserve">6. Serweta wykonana z 20-nitkowej 4-warstwowej gazy o wymiarach </t>
    </r>
    <r>
      <rPr>
        <sz val="9"/>
        <color indexed="10"/>
        <rFont val="Arial"/>
        <family val="2"/>
      </rPr>
      <t>40-45cm x 40- 45cm,</t>
    </r>
    <r>
      <rPr>
        <sz val="9"/>
        <rFont val="Arial"/>
        <family val="2"/>
      </rPr>
      <t xml:space="preserve"> z taśmą RTG i tasiemką</t>
    </r>
  </si>
  <si>
    <r>
      <t>8. Miseczka polipropylenowa o pojemności1500ml, przezroczysta lub</t>
    </r>
    <r>
      <rPr>
        <sz val="9"/>
        <color indexed="10"/>
        <rFont val="Arial"/>
        <family val="2"/>
      </rPr>
      <t xml:space="preserve"> niebieska </t>
    </r>
    <r>
      <rPr>
        <sz val="9"/>
        <rFont val="Arial"/>
        <family val="2"/>
      </rPr>
      <t>, z podziałką co 100ml do 1500 ml włącznie</t>
    </r>
  </si>
  <si>
    <r>
      <t xml:space="preserve">17. Dren do ssaka o długości min. 300cm, średnica </t>
    </r>
    <r>
      <rPr>
        <sz val="9"/>
        <color indexed="10"/>
        <rFont val="Arial"/>
        <family val="2"/>
      </rPr>
      <t>24-25CH</t>
    </r>
    <r>
      <rPr>
        <sz val="9"/>
        <rFont val="Arial"/>
        <family val="2"/>
      </rPr>
      <t xml:space="preserve">/17CH </t>
    </r>
  </si>
  <si>
    <r>
      <t xml:space="preserve">23. kieszeń samoprzylepna do stolika Mayo na materiał opatrunkowy, jendokomorowa rozmiar 35x43 </t>
    </r>
    <r>
      <rPr>
        <sz val="9"/>
        <color indexed="10"/>
        <rFont val="Arial"/>
        <family val="2"/>
      </rPr>
      <t>lub 40x30-38</t>
    </r>
  </si>
  <si>
    <r>
      <t xml:space="preserve">4. Miarka (cylinder) do pomiaru odległości iniekcji od rąbka, metalowy </t>
    </r>
    <r>
      <rPr>
        <sz val="9"/>
        <color indexed="10"/>
        <rFont val="Arial"/>
        <family val="2"/>
      </rPr>
      <t>lub plastikowy</t>
    </r>
  </si>
  <si>
    <r>
      <t>4. Taśma przylepna włókninowa w rozmiarze min</t>
    </r>
    <r>
      <rPr>
        <sz val="9"/>
        <color indexed="10"/>
        <rFont val="Arial"/>
        <family val="2"/>
      </rPr>
      <t>.2- 2,5x15</t>
    </r>
    <r>
      <rPr>
        <sz val="9"/>
        <rFont val="Arial"/>
        <family val="2"/>
      </rPr>
      <t>cm lub 1,25x15cm (2x2szt.)</t>
    </r>
  </si>
  <si>
    <r>
      <t xml:space="preserve">1. Serweta na stolik Mayo wzmocniona o wymiarach 78-80cm x 145-150cm, z warstwą chłonną  </t>
    </r>
    <r>
      <rPr>
        <sz val="9"/>
        <color indexed="10"/>
        <rFont val="Arial"/>
        <family val="2"/>
      </rPr>
      <t>85</t>
    </r>
    <r>
      <rPr>
        <strike/>
        <sz val="9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>1</t>
    </r>
    <r>
      <rPr>
        <sz val="9"/>
        <color indexed="10"/>
        <rFont val="Arial"/>
        <family val="2"/>
      </rPr>
      <t>45</t>
    </r>
    <r>
      <rPr>
        <sz val="9"/>
        <rFont val="Arial"/>
        <family val="2"/>
      </rPr>
      <t>cm x 60-65cm, łączna gramatura serwety min. 83g/m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(folia i laminat),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odporność na rozerwanie  w strefie krytycznej na mokro/sucho min. 80/120 kPa,  grubość folii osłony min. 55 mikronów</t>
    </r>
  </si>
  <si>
    <r>
      <t>6.  Taśma lepna o wymiarach 9-10cm x 49-50cm, wykonana z włókniny poliestrowej o gramaturze min. 40g/m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oraz folii PE o grubości min.</t>
    </r>
    <r>
      <rPr>
        <sz val="9"/>
        <color indexed="10"/>
        <rFont val="Arial"/>
        <family val="2"/>
      </rPr>
      <t>25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 xml:space="preserve"> mikronów</t>
    </r>
  </si>
  <si>
    <r>
      <t xml:space="preserve">1.. Serweta na stolik Mayo wzmocniona o wymiarach 78-80cm x 145-150cm, z warstwą chłonną  </t>
    </r>
    <r>
      <rPr>
        <sz val="9"/>
        <color indexed="10"/>
        <rFont val="Arial"/>
        <family val="2"/>
      </rPr>
      <t>85-145</t>
    </r>
    <r>
      <rPr>
        <sz val="9"/>
        <rFont val="Arial"/>
        <family val="2"/>
      </rPr>
      <t>cm x</t>
    </r>
    <r>
      <rPr>
        <sz val="9"/>
        <color indexed="10"/>
        <rFont val="Arial"/>
        <family val="2"/>
      </rPr>
      <t xml:space="preserve"> 60-</t>
    </r>
    <r>
      <rPr>
        <sz val="9"/>
        <color indexed="10"/>
        <rFont val="Arial"/>
        <family val="2"/>
      </rPr>
      <t>75</t>
    </r>
    <r>
      <rPr>
        <sz val="9"/>
        <rFont val="Arial"/>
        <family val="2"/>
      </rPr>
      <t>cm, łączna gramatura serwety min. 83g/m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odporność na rozerwanie  w strefie krytycznej na mokro/sucho min. 80/120 kPa,  grubość folii osłony min.</t>
    </r>
    <r>
      <rPr>
        <sz val="9"/>
        <color indexed="10"/>
        <rFont val="Arial"/>
        <family val="2"/>
      </rPr>
      <t xml:space="preserve">55 </t>
    </r>
    <r>
      <rPr>
        <sz val="9"/>
        <rFont val="Arial"/>
        <family val="2"/>
      </rPr>
      <t>mikronów</t>
    </r>
  </si>
  <si>
    <r>
      <t xml:space="preserve">3. Serweta górna (ekran anestezjologiczny) samoprzylepna, o wymiarach </t>
    </r>
    <r>
      <rPr>
        <sz val="9"/>
        <color indexed="10"/>
        <rFont val="Arial"/>
        <family val="2"/>
      </rPr>
      <t>140</t>
    </r>
    <r>
      <rPr>
        <sz val="9"/>
        <rFont val="Arial"/>
        <family val="2"/>
      </rPr>
      <t>-</t>
    </r>
    <r>
      <rPr>
        <sz val="9"/>
        <color indexed="10"/>
        <rFont val="Arial"/>
        <family val="2"/>
      </rPr>
      <t>225</t>
    </r>
    <r>
      <rPr>
        <sz val="9"/>
        <rFont val="Arial"/>
        <family val="2"/>
      </rPr>
      <t xml:space="preserve">cm x </t>
    </r>
    <r>
      <rPr>
        <sz val="9"/>
        <color indexed="10"/>
        <rFont val="Arial"/>
        <family val="2"/>
      </rPr>
      <t>240</t>
    </r>
    <r>
      <rPr>
        <strike/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300</t>
    </r>
    <r>
      <rPr>
        <sz val="9"/>
        <rFont val="Arial"/>
        <family val="2"/>
      </rPr>
      <t>cm,( dopuszcza się organizatory przewodów), wykonana z minimum dwuwarstwowego laminatu o gramaturze min 55 g/m², z dodatkową warstwą chłonną w strefie krytycznej. Łączna gramatura w strefie krytycznej min. 109 g/m</t>
    </r>
    <r>
      <rPr>
        <sz val="9"/>
        <rFont val="Calibri"/>
        <family val="2"/>
      </rPr>
      <t>²</t>
    </r>
    <r>
      <rPr>
        <sz val="9"/>
        <rFont val="Arial"/>
        <family val="2"/>
      </rPr>
      <t xml:space="preserve">, odporność na rozerwanie na sucho/mokro min. 160/160 kPa w strefie krytycznej, odporność na przenikanie cieczy min. </t>
    </r>
    <r>
      <rPr>
        <sz val="9"/>
        <color indexed="10"/>
        <rFont val="Arial"/>
        <family val="2"/>
      </rPr>
      <t>125</t>
    </r>
    <r>
      <rPr>
        <sz val="9"/>
        <rFont val="Arial"/>
        <family val="2"/>
      </rPr>
      <t>cm H</t>
    </r>
    <r>
      <rPr>
        <sz val="9"/>
        <rFont val="Calibri"/>
        <family val="2"/>
      </rPr>
      <t>₂</t>
    </r>
    <r>
      <rPr>
        <sz val="9"/>
        <rFont val="Arial"/>
        <family val="2"/>
      </rPr>
      <t>O,Laminat miękki dobrze ukłdajacy się</t>
    </r>
  </si>
  <si>
    <r>
      <t xml:space="preserve">4. Serweta samoprzylepna wykonana z min. dwuwarstwowego laminatu o wymiarach </t>
    </r>
    <r>
      <rPr>
        <sz val="9"/>
        <color indexed="10"/>
        <rFont val="Arial"/>
        <family val="2"/>
      </rPr>
      <t>200</t>
    </r>
    <r>
      <rPr>
        <sz val="9"/>
        <rFont val="Arial"/>
        <family val="2"/>
      </rPr>
      <t xml:space="preserve">-260cm x 260-280cm z wycięciem "U" o wymiarach </t>
    </r>
    <r>
      <rPr>
        <sz val="9"/>
        <color indexed="10"/>
        <rFont val="Arial"/>
        <family val="2"/>
      </rPr>
      <t>7 -</t>
    </r>
    <r>
      <rPr>
        <sz val="9"/>
        <rFont val="Arial"/>
        <family val="2"/>
      </rPr>
      <t xml:space="preserve">12cm x 95-105cm,  o gramaturze min. 55 g/m², z dodatkową warstwą chłonną w strefie krytycznej lub laminat trzywarstwowy. Łączna gramatura w strefie krytycznej min. 109 g/m², odporność na rozerwanie na sucho/mokro min. 160/160 kPa w strefie krytycznej, odporność na przenikanie cieczy min. </t>
    </r>
    <r>
      <rPr>
        <sz val="9"/>
        <color indexed="10"/>
        <rFont val="Arial"/>
        <family val="2"/>
      </rPr>
      <t xml:space="preserve">125 </t>
    </r>
    <r>
      <rPr>
        <sz val="9"/>
        <rFont val="Arial"/>
        <family val="2"/>
      </rPr>
      <t>cm H</t>
    </r>
    <r>
      <rPr>
        <sz val="9"/>
        <rFont val="Calibri"/>
        <family val="2"/>
      </rPr>
      <t>₂</t>
    </r>
    <r>
      <rPr>
        <sz val="9"/>
        <rFont val="Arial"/>
        <family val="2"/>
      </rPr>
      <t>O, laminat miękki dobrze ukłdajacy się.</t>
    </r>
  </si>
  <si>
    <r>
      <t xml:space="preserve">7. Osłona na kończynę o wymiarach </t>
    </r>
    <r>
      <rPr>
        <sz val="9"/>
        <color indexed="10"/>
        <rFont val="Arial"/>
        <family val="2"/>
      </rPr>
      <t>32</t>
    </r>
    <r>
      <rPr>
        <sz val="9"/>
        <rFont val="Arial"/>
        <family val="2"/>
      </rPr>
      <t>-37cm x</t>
    </r>
    <r>
      <rPr>
        <sz val="9"/>
        <color indexed="10"/>
        <rFont val="Arial"/>
        <family val="2"/>
      </rPr>
      <t xml:space="preserve"> 110-</t>
    </r>
    <r>
      <rPr>
        <sz val="9"/>
        <rFont val="Arial"/>
        <family val="2"/>
      </rPr>
      <t>125cm o gramaturze min. 55g/m2</t>
    </r>
  </si>
  <si>
    <r>
      <t>8. Taśma lepna o wymiarach 9-10cm x 49-50cm, wykonana z włókniny poliestrowej o gramaturze min. 40g/m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oraz folii PE o grubości min. </t>
    </r>
    <r>
      <rPr>
        <sz val="9"/>
        <color indexed="10"/>
        <rFont val="Arial"/>
        <family val="2"/>
      </rPr>
      <t>25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mikronów</t>
    </r>
  </si>
  <si>
    <r>
      <t xml:space="preserve">1. Serweta na stolik Mayo wzmocniona o wymiarach 78-80cm x 145-150cm, z warstwą chłonną  85- </t>
    </r>
    <r>
      <rPr>
        <sz val="9"/>
        <color indexed="10"/>
        <rFont val="Arial"/>
        <family val="2"/>
      </rPr>
      <t xml:space="preserve">145 </t>
    </r>
    <r>
      <rPr>
        <sz val="9"/>
        <rFont val="Arial"/>
        <family val="2"/>
      </rPr>
      <t>cm x 60-65cm, łączna gramatura serwety min. 83g/m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O, odporność na rozerwanie  w strefie krytycznej na mokro/sucho min. 80/120 kPa,  grubość folii osłony min. </t>
    </r>
    <r>
      <rPr>
        <sz val="9"/>
        <color indexed="10"/>
        <rFont val="Arial"/>
        <family val="2"/>
      </rPr>
      <t xml:space="preserve">55 </t>
    </r>
    <r>
      <rPr>
        <sz val="9"/>
        <rFont val="Arial"/>
        <family val="2"/>
      </rPr>
      <t xml:space="preserve"> mikronów</t>
    </r>
  </si>
  <si>
    <r>
      <t xml:space="preserve">3. Serweta neurochirurgiczna o wymiarach </t>
    </r>
    <r>
      <rPr>
        <sz val="9"/>
        <color indexed="10"/>
        <rFont val="Arial"/>
        <family val="2"/>
      </rPr>
      <t>225</t>
    </r>
    <r>
      <rPr>
        <sz val="9"/>
        <rFont val="Arial"/>
        <family val="2"/>
      </rPr>
      <t xml:space="preserve">-250cm x </t>
    </r>
    <r>
      <rPr>
        <sz val="9"/>
        <color indexed="10"/>
        <rFont val="Arial"/>
        <family val="2"/>
      </rPr>
      <t xml:space="preserve"> 280</t>
    </r>
    <r>
      <rPr>
        <sz val="9"/>
        <rFont val="Arial"/>
        <family val="2"/>
      </rPr>
      <t>-320cm z otworem wypełnionym folią o wymiarach</t>
    </r>
    <r>
      <rPr>
        <sz val="9"/>
        <color indexed="10"/>
        <rFont val="Arial"/>
        <family val="2"/>
      </rPr>
      <t>25-</t>
    </r>
    <r>
      <rPr>
        <sz val="9"/>
        <rFont val="Arial"/>
        <family val="2"/>
      </rPr>
      <t>35cm x 19-26cm, organizery przewodów zintegrowane lub nie zintegrowane z serwetą, z torbę na płyny, odporność na przenikanie cieczy min. 100cm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wytrzymałość na rozdarcia w strefie krytycznej na mokro/sucho min. 163/114kPa</t>
    </r>
  </si>
  <si>
    <t>6.Sterylne chłonne ściereczki są dopuszczalne, ale nie wymagane</t>
  </si>
  <si>
    <r>
      <t xml:space="preserve">Wykonana z przezroczystej, dobrze układającej się folii o grubości min. </t>
    </r>
    <r>
      <rPr>
        <sz val="9"/>
        <color indexed="10"/>
        <rFont val="Arial"/>
        <family val="2"/>
      </rPr>
      <t>35 mikronów</t>
    </r>
    <r>
      <rPr>
        <sz val="9"/>
        <rFont val="Arial"/>
        <family val="2"/>
      </rPr>
      <t xml:space="preserve"> i gramaturze min. 35g/m</t>
    </r>
    <r>
      <rPr>
        <vertAlign val="superscript"/>
        <sz val="9"/>
        <rFont val="Arial"/>
        <family val="2"/>
      </rPr>
      <t>2</t>
    </r>
  </si>
  <si>
    <r>
      <t>150-180cm x</t>
    </r>
    <r>
      <rPr>
        <sz val="9"/>
        <color indexed="10"/>
        <rFont val="Arial"/>
        <family val="2"/>
      </rPr>
      <t>180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>-240cm</t>
    </r>
  </si>
  <si>
    <r>
      <t>Wymiary 75-90cm x 75-90cm, z otworem okrągłym o średnicy 5</t>
    </r>
    <r>
      <rPr>
        <strike/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8</t>
    </r>
    <r>
      <rPr>
        <sz val="9"/>
        <rFont val="Arial"/>
        <family val="2"/>
      </rPr>
      <t>cm lub owalnym 6-8cm z warstwą klejącą wokół otworu</t>
    </r>
  </si>
  <si>
    <r>
      <t>Wymiary 78-80cm x 140-150cm z warstwą chłonną i wzmocnioną o wymiarach min. 55</t>
    </r>
    <r>
      <rPr>
        <strike/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75</t>
    </r>
    <r>
      <rPr>
        <sz val="9"/>
        <rFont val="Arial"/>
        <family val="2"/>
      </rPr>
      <t>cm x 85-</t>
    </r>
    <r>
      <rPr>
        <sz val="9"/>
        <color indexed="10"/>
        <rFont val="Arial"/>
        <family val="2"/>
      </rPr>
      <t>140</t>
    </r>
    <r>
      <rPr>
        <sz val="9"/>
        <rFont val="Arial"/>
        <family val="2"/>
      </rPr>
      <t xml:space="preserve"> cm</t>
    </r>
  </si>
  <si>
    <r>
      <t>Niski poziom pylenia</t>
    </r>
    <r>
      <rPr>
        <sz val="9"/>
        <color indexed="10"/>
        <rFont val="Arial"/>
        <family val="2"/>
      </rPr>
      <t>1,2-</t>
    </r>
    <r>
      <rPr>
        <sz val="9"/>
        <rFont val="Arial"/>
        <family val="2"/>
      </rPr>
      <t>2,5 (przód)/1,6-2,5 (rękaw) log10 (liczby cząstek), w części mniej krytycznej</t>
    </r>
    <r>
      <rPr>
        <sz val="9"/>
        <color indexed="10"/>
        <rFont val="Arial"/>
        <family val="2"/>
      </rPr>
      <t>1,6-</t>
    </r>
    <r>
      <rPr>
        <sz val="9"/>
        <rFont val="Arial"/>
        <family val="2"/>
      </rPr>
      <t>2,5 log10 (liczby cząstek)</t>
    </r>
  </si>
  <si>
    <r>
      <t>Odporność na rozrywanie na sucho/mokro min</t>
    </r>
    <r>
      <rPr>
        <sz val="9"/>
        <color indexed="10"/>
        <rFont val="Arial"/>
        <family val="2"/>
      </rPr>
      <t>125</t>
    </r>
    <r>
      <rPr>
        <sz val="9"/>
        <rFont val="Arial"/>
        <family val="2"/>
      </rPr>
      <t>/125 kPa</t>
    </r>
  </si>
  <si>
    <r>
      <t xml:space="preserve">Niski poziom pylenia </t>
    </r>
    <r>
      <rPr>
        <sz val="9"/>
        <color indexed="10"/>
        <rFont val="Arial"/>
        <family val="2"/>
      </rPr>
      <t>1,2</t>
    </r>
    <r>
      <rPr>
        <strike/>
        <sz val="9"/>
        <rFont val="Arial"/>
        <family val="2"/>
      </rPr>
      <t>-</t>
    </r>
    <r>
      <rPr>
        <sz val="9"/>
        <rFont val="Arial"/>
        <family val="2"/>
      </rPr>
      <t>2,5 log10 (liczby cząstek)</t>
    </r>
  </si>
  <si>
    <r>
      <t xml:space="preserve">Odporność na rozrywanie na sucho/mokro min. </t>
    </r>
    <r>
      <rPr>
        <sz val="9"/>
        <color indexed="10"/>
        <rFont val="Arial"/>
        <family val="2"/>
      </rPr>
      <t>125</t>
    </r>
    <r>
      <rPr>
        <sz val="9"/>
        <rFont val="Arial"/>
        <family val="2"/>
      </rPr>
      <t>/125 kPa</t>
    </r>
  </si>
  <si>
    <r>
      <t>O wymiarach 75</t>
    </r>
    <r>
      <rPr>
        <sz val="9"/>
        <color indexed="10"/>
        <rFont val="Arial"/>
        <family val="2"/>
      </rPr>
      <t>-80</t>
    </r>
    <r>
      <rPr>
        <sz val="9"/>
        <rFont val="Arial"/>
        <family val="2"/>
      </rPr>
      <t>cm x</t>
    </r>
    <r>
      <rPr>
        <sz val="9"/>
        <color indexed="10"/>
        <rFont val="Arial"/>
        <family val="2"/>
      </rPr>
      <t>80</t>
    </r>
    <r>
      <rPr>
        <sz val="9"/>
        <rFont val="Arial"/>
        <family val="2"/>
      </rPr>
      <t>- 90cm, z otworem o średnicy 6-</t>
    </r>
    <r>
      <rPr>
        <sz val="9"/>
        <color indexed="10"/>
        <rFont val="Arial"/>
        <family val="2"/>
      </rPr>
      <t>7</t>
    </r>
    <r>
      <rPr>
        <sz val="9"/>
        <rFont val="Arial"/>
        <family val="2"/>
      </rPr>
      <t>x8-</t>
    </r>
    <r>
      <rPr>
        <sz val="9"/>
        <color indexed="10"/>
        <rFont val="Arial"/>
        <family val="2"/>
      </rPr>
      <t>10</t>
    </r>
    <r>
      <rPr>
        <sz val="9"/>
        <rFont val="Arial"/>
        <family val="2"/>
      </rPr>
      <t>cm, z folią chirurgiczną do nacięcia, bez worków na płyny</t>
    </r>
  </si>
  <si>
    <r>
      <t>1. Serweta na stolik Mayo wzmocniona o wymiarach 78-80cm x 145-150cm, z warstwą chłonną  85-90cm x 60-</t>
    </r>
    <r>
      <rPr>
        <sz val="9"/>
        <color indexed="10"/>
        <rFont val="Arial"/>
        <family val="2"/>
      </rPr>
      <t>75</t>
    </r>
    <r>
      <rPr>
        <sz val="9"/>
        <rFont val="Arial"/>
        <family val="2"/>
      </rPr>
      <t>cm, łączna gramatura serwety min. 83g/m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odporność na rozerwanie  w strefie krytycznej na mokro/sucho min. 80/120 kPa,  grubość folii osłony min</t>
    </r>
    <r>
      <rPr>
        <sz val="9"/>
        <color indexed="10"/>
        <rFont val="Arial"/>
        <family val="2"/>
      </rPr>
      <t>.55</t>
    </r>
    <r>
      <rPr>
        <sz val="9"/>
        <rFont val="Arial"/>
        <family val="2"/>
      </rPr>
      <t>mikronów</t>
    </r>
  </si>
  <si>
    <r>
      <t xml:space="preserve">15. Serweta samoprzylepna wykonana z min. dwuwarstwowego laminatu o wymiarach </t>
    </r>
    <r>
      <rPr>
        <sz val="9"/>
        <color indexed="10"/>
        <rFont val="Arial"/>
        <family val="2"/>
      </rPr>
      <t>200</t>
    </r>
    <r>
      <rPr>
        <sz val="9"/>
        <color indexed="10"/>
        <rFont val="Arial"/>
        <family val="2"/>
      </rPr>
      <t>-</t>
    </r>
    <r>
      <rPr>
        <sz val="9"/>
        <rFont val="Arial"/>
        <family val="2"/>
      </rPr>
      <t>260cm x 260-280cm z wycięciem "U" o wymiarach 8-12cm x 95-105cm,  o gramaturze min. 55 g/m², z dodatkową warstwą chłonną w strefie krytycznej. Łączna gramatura w strefie krytycznej min. 109 g/m², odporność na rozerwanie na sucho/mokro min. 160/160 kPa w strefie krytycznej, odporność na przenikanie cieczy min.</t>
    </r>
    <r>
      <rPr>
        <sz val="9"/>
        <color indexed="10"/>
        <rFont val="Arial"/>
        <family val="2"/>
      </rPr>
      <t xml:space="preserve">125 </t>
    </r>
    <r>
      <rPr>
        <sz val="9"/>
        <color indexed="10"/>
        <rFont val="Arial"/>
        <family val="2"/>
      </rPr>
      <t>c</t>
    </r>
    <r>
      <rPr>
        <sz val="9"/>
        <rFont val="Arial"/>
        <family val="2"/>
      </rPr>
      <t>m H</t>
    </r>
    <r>
      <rPr>
        <sz val="9"/>
        <rFont val="Calibri"/>
        <family val="2"/>
      </rPr>
      <t>₂</t>
    </r>
    <r>
      <rPr>
        <sz val="9"/>
        <rFont val="Arial"/>
        <family val="2"/>
      </rPr>
      <t>O, laminat miękki dobrze ukłdajacy się.</t>
    </r>
  </si>
  <si>
    <r>
      <t xml:space="preserve">22.  Tupfer 20-nitkowy gazowy o wymiarach </t>
    </r>
    <r>
      <rPr>
        <sz val="9"/>
        <color indexed="10"/>
        <rFont val="Arial"/>
        <family val="2"/>
      </rPr>
      <t xml:space="preserve"> min. 29x30 </t>
    </r>
    <r>
      <rPr>
        <sz val="9"/>
        <rFont val="Arial"/>
        <family val="2"/>
      </rPr>
      <t>z nitką RTG</t>
    </r>
  </si>
  <si>
    <r>
      <t>2. Serweta o wymiarach 150-</t>
    </r>
    <r>
      <rPr>
        <sz val="9"/>
        <color indexed="10"/>
        <rFont val="Arial"/>
        <family val="2"/>
      </rPr>
      <t>190c</t>
    </r>
    <r>
      <rPr>
        <sz val="9"/>
        <rFont val="Arial"/>
        <family val="2"/>
      </rPr>
      <t xml:space="preserve">m x 190- </t>
    </r>
    <r>
      <rPr>
        <sz val="9"/>
        <color indexed="10"/>
        <rFont val="Arial"/>
        <family val="2"/>
      </rPr>
      <t>225</t>
    </r>
    <r>
      <rPr>
        <sz val="9"/>
        <rFont val="Arial"/>
        <family val="2"/>
      </rPr>
      <t>cm z bez taśmy lepnej, wykonana z laminowane włokniny o gr. Min 55 g/m²</t>
    </r>
  </si>
  <si>
    <r>
      <t xml:space="preserve">1. Serweta operacyjna do artroskopii kolana o wymiarach 225-240cm x 315-330cm z elastycznym mankietem, z samouszczelniającym się otworem o średnicy 5-7cm .  wykonana z minimum dwuwarstwowego laminatu o gramaturze min. </t>
    </r>
    <r>
      <rPr>
        <sz val="9"/>
        <color indexed="10"/>
        <rFont val="Arial"/>
        <family val="2"/>
      </rPr>
      <t>57</t>
    </r>
    <r>
      <rPr>
        <sz val="9"/>
        <rFont val="Arial"/>
        <family val="2"/>
      </rPr>
      <t>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w strefie krytycznej łącznie min. 109 g/m</t>
    </r>
    <r>
      <rPr>
        <vertAlign val="superscript"/>
        <sz val="9"/>
        <rFont val="Arial"/>
        <family val="2"/>
      </rPr>
      <t>2..</t>
    </r>
    <r>
      <rPr>
        <sz val="9"/>
        <rFont val="Arial"/>
        <family val="2"/>
      </rPr>
      <t xml:space="preserve"> Na całej powierzchni odporność na przenikanie cieczy min. 200cm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O, wytrzymałość na rozerwanie na mokro i sucho min. 150/150 kPa. </t>
    </r>
    <r>
      <rPr>
        <b/>
        <sz val="9"/>
        <rFont val="Arial"/>
        <family val="2"/>
      </rPr>
      <t>Nie dopuszcza się serwety z torbą na płyny</t>
    </r>
  </si>
  <si>
    <r>
      <t xml:space="preserve">4. Serweta na stolik Mayo wzmocniona o wymiarach 78-80cm x 145-150cm, z warstwą chłonną  85-90cm x 60- </t>
    </r>
    <r>
      <rPr>
        <sz val="9"/>
        <color indexed="10"/>
        <rFont val="Arial"/>
        <family val="2"/>
      </rPr>
      <t>75</t>
    </r>
    <r>
      <rPr>
        <sz val="9"/>
        <rFont val="Arial"/>
        <family val="2"/>
      </rPr>
      <t>cm, łączna gramatura serwety min. 83g/m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odporność na rozerwanie  w strefie krytycznej na mokro/sucho min. 80/120 kPa,  grubość folii osłony min.</t>
    </r>
    <r>
      <rPr>
        <sz val="9"/>
        <color indexed="10"/>
        <rFont val="Arial"/>
        <family val="2"/>
      </rPr>
      <t>55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>mikronów</t>
    </r>
  </si>
  <si>
    <r>
      <t xml:space="preserve">6. Serweta z laminowanej włókniny o wymiarach 150-160x </t>
    </r>
    <r>
      <rPr>
        <sz val="9"/>
        <color indexed="10"/>
        <rFont val="Arial"/>
        <family val="2"/>
      </rPr>
      <t>175-</t>
    </r>
    <r>
      <rPr>
        <sz val="9"/>
        <rFont val="Arial"/>
        <family val="2"/>
      </rPr>
      <t>200cm ,z taśmą lepną o gramaturze min. 55g/m</t>
    </r>
    <r>
      <rPr>
        <vertAlign val="superscript"/>
        <sz val="9"/>
        <rFont val="Arial"/>
        <family val="2"/>
      </rPr>
      <t>2.</t>
    </r>
  </si>
  <si>
    <r>
      <t xml:space="preserve">7. Serweta z laminowanej włókniny o wymiarach 75-80cm x 75- </t>
    </r>
    <r>
      <rPr>
        <sz val="9"/>
        <color indexed="10"/>
        <rFont val="Arial"/>
        <family val="2"/>
      </rPr>
      <t>90</t>
    </r>
    <r>
      <rPr>
        <sz val="9"/>
        <rFont val="Arial"/>
        <family val="2"/>
      </rPr>
      <t>cm, bez taśmy lepnej, o gramaturze min. 55g/m</t>
    </r>
    <r>
      <rPr>
        <vertAlign val="superscript"/>
        <sz val="9"/>
        <rFont val="Arial"/>
        <family val="2"/>
      </rPr>
      <t>2</t>
    </r>
  </si>
  <si>
    <r>
      <t xml:space="preserve">20. Tupfery okrągłe włókninowe o wymiarach </t>
    </r>
    <r>
      <rPr>
        <sz val="9"/>
        <color indexed="10"/>
        <rFont val="Arial"/>
        <family val="2"/>
      </rPr>
      <t>min. 29x30</t>
    </r>
    <r>
      <rPr>
        <sz val="9"/>
        <rFont val="Arial"/>
        <family val="2"/>
      </rPr>
      <t xml:space="preserve"> z nitką RTG</t>
    </r>
  </si>
  <si>
    <r>
      <t xml:space="preserve">4. Serweta neurochirurgiczna o wymiarach </t>
    </r>
    <r>
      <rPr>
        <sz val="9"/>
        <color indexed="10"/>
        <rFont val="Arial"/>
        <family val="2"/>
      </rPr>
      <t>225</t>
    </r>
    <r>
      <rPr>
        <sz val="9"/>
        <rFont val="Arial"/>
        <family val="2"/>
      </rPr>
      <t xml:space="preserve"> -250cm x 300- </t>
    </r>
    <r>
      <rPr>
        <sz val="9"/>
        <color indexed="10"/>
        <rFont val="Arial"/>
        <family val="2"/>
      </rPr>
      <t xml:space="preserve">360 </t>
    </r>
    <r>
      <rPr>
        <sz val="9"/>
        <rFont val="Arial"/>
        <family val="2"/>
      </rPr>
      <t xml:space="preserve">cm z otworem o wymiarach  </t>
    </r>
    <r>
      <rPr>
        <sz val="9"/>
        <color indexed="10"/>
        <rFont val="Arial"/>
        <family val="2"/>
      </rPr>
      <t>25-</t>
    </r>
    <r>
      <rPr>
        <sz val="9"/>
        <rFont val="Arial"/>
        <family val="2"/>
      </rPr>
      <t xml:space="preserve"> 30cm x </t>
    </r>
    <r>
      <rPr>
        <sz val="9"/>
        <color indexed="10"/>
        <rFont val="Arial"/>
        <family val="2"/>
      </rPr>
      <t xml:space="preserve">19- </t>
    </r>
    <r>
      <rPr>
        <sz val="9"/>
        <rFont val="Arial"/>
        <family val="2"/>
      </rPr>
      <t xml:space="preserve">20cm </t>
    </r>
    <r>
      <rPr>
        <sz val="9"/>
        <color indexed="10"/>
        <rFont val="Arial"/>
        <family val="2"/>
      </rPr>
      <t xml:space="preserve">wypełnionym folią chirurgiczną z workiem do zbiórki płynów i zaworem do podłączenia drenu </t>
    </r>
    <r>
      <rPr>
        <sz val="9"/>
        <rFont val="Arial"/>
        <family val="2"/>
      </rPr>
      <t>, odporność na przenikanie cieczy min.100cm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wytrzymałość na rozdarcia w strefie krytycznej na mokro/sucho min. 163/114kPa</t>
    </r>
  </si>
  <si>
    <r>
      <t>2. Serweta na stolik Mayo wzmocniona o wymiarach 78-80cm x 145-150cm, z warstwą chłonną min. 85-90cm x 60-65 cm, gramatura warstwy chłonnej (folia i laminat) min. 83g/m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odporność na rozerwanie  w strefie krytycznej na mokro/sucho min. 80/120 kPa,  grubość folii osłony min.</t>
    </r>
    <r>
      <rPr>
        <sz val="9"/>
        <color indexed="10"/>
        <rFont val="Arial"/>
        <family val="2"/>
      </rPr>
      <t xml:space="preserve">55 </t>
    </r>
    <r>
      <rPr>
        <sz val="9"/>
        <rFont val="Arial"/>
        <family val="2"/>
      </rPr>
      <t>mikronów</t>
    </r>
  </si>
  <si>
    <r>
      <t xml:space="preserve">19. Kompresy o wymiarach 10x </t>
    </r>
    <r>
      <rPr>
        <sz val="9"/>
        <color indexed="10"/>
        <rFont val="Arial"/>
        <family val="2"/>
      </rPr>
      <t>10</t>
    </r>
    <r>
      <rPr>
        <sz val="9"/>
        <rFont val="Arial"/>
        <family val="2"/>
      </rPr>
      <t>cm wykonany z 17-nitkowej 16-warstwowej gazy z nitką RTG kolor biały</t>
    </r>
  </si>
  <si>
    <r>
      <t xml:space="preserve">1. Serweta na stolik Mayo wzmocniona o wymiarach 78-80cm x 145-150cm, z warstwą chłonną min. 85-90cm x 60- </t>
    </r>
    <r>
      <rPr>
        <sz val="9"/>
        <color indexed="10"/>
        <rFont val="Arial"/>
        <family val="2"/>
      </rPr>
      <t>75</t>
    </r>
    <r>
      <rPr>
        <sz val="9"/>
        <rFont val="Arial"/>
        <family val="2"/>
      </rPr>
      <t>cm, gramatura warstwy chłonnej (folia i laminat) min. 83g/m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O, odporność na rozerwanie  w strefie krytycznej na mokro/sucho min. 80/120 kPa,  grubość folii osłony min. </t>
    </r>
    <r>
      <rPr>
        <sz val="9"/>
        <color indexed="10"/>
        <rFont val="Arial"/>
        <family val="2"/>
      </rPr>
      <t>55</t>
    </r>
    <r>
      <rPr>
        <sz val="9"/>
        <rFont val="Arial"/>
        <family val="2"/>
      </rPr>
      <t>mikronów</t>
    </r>
  </si>
  <si>
    <r>
      <t>3. Serweta boczna, samoprzylepna na całej długości dłuższego boku, o wymiarach 75-80cm x 90-100cm, wykonana z minimum trzywarstwowego, miękkiego, dobrze układającego, chłonnego, o dużej wytrzymałości laminatu o gramaturze min. 72g/m</t>
    </r>
    <r>
      <rPr>
        <sz val="9"/>
        <rFont val="Calibri"/>
        <family val="2"/>
      </rPr>
      <t>²</t>
    </r>
    <r>
      <rPr>
        <sz val="9"/>
        <rFont val="Arial"/>
        <family val="2"/>
      </rPr>
      <t xml:space="preserve"> z dodatkową warstwą chłonną w strefie krytycznej, łączna gramatura min. 155g/m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rozerwanie na sucho/mokro min.</t>
    </r>
    <r>
      <rPr>
        <sz val="9"/>
        <color indexed="10"/>
        <rFont val="Arial"/>
        <family val="2"/>
      </rPr>
      <t xml:space="preserve"> 136/133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 xml:space="preserve"> kPa w strefie krytycznej, odporność na przenikanie cieczy min. 195cm  H</t>
    </r>
    <r>
      <rPr>
        <sz val="9"/>
        <rFont val="Calibri"/>
        <family val="2"/>
      </rPr>
      <t>₂</t>
    </r>
    <r>
      <rPr>
        <sz val="9"/>
        <rFont val="Arial"/>
        <family val="2"/>
      </rPr>
      <t>O</t>
    </r>
  </si>
  <si>
    <r>
      <t>4. Serweta górna (ekran anestezjologiczny) samoprzylepna, o wymiarach 140-160cm x 240-250cm, wykonana z minimum trzywarstwowego, miękkiego, dobrze układającego, chłonnego, o dużej wytrzymałości laminatu o gramturze min.72 g/m</t>
    </r>
    <r>
      <rPr>
        <sz val="9"/>
        <rFont val="Calibri"/>
        <family val="2"/>
      </rPr>
      <t>²</t>
    </r>
    <r>
      <rPr>
        <sz val="9"/>
        <rFont val="Arial"/>
        <family val="2"/>
      </rPr>
      <t xml:space="preserve">  , z dodatkową warstwą chłonną w strefie krytycznej, łączna gramatura w strefie krytycznej min. 155g/m2, odporność na rozerwanie na sucho/mokro min. </t>
    </r>
    <r>
      <rPr>
        <sz val="9"/>
        <color indexed="10"/>
        <rFont val="Arial"/>
        <family val="2"/>
      </rPr>
      <t xml:space="preserve">136/133 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>kPa w strefie krytycznej, odporność na przenikanie cieczy min. 195cm H</t>
    </r>
    <r>
      <rPr>
        <sz val="9"/>
        <rFont val="Calibri"/>
        <family val="2"/>
      </rPr>
      <t>₂</t>
    </r>
    <r>
      <rPr>
        <sz val="9"/>
        <rFont val="Arial"/>
        <family val="2"/>
      </rPr>
      <t>O</t>
    </r>
  </si>
  <si>
    <r>
      <t xml:space="preserve">5. Serweta dolna, samoprzylepna, o wymiarach </t>
    </r>
    <r>
      <rPr>
        <sz val="9"/>
        <color indexed="10"/>
        <rFont val="Arial"/>
        <family val="2"/>
      </rPr>
      <t xml:space="preserve"> 170</t>
    </r>
    <r>
      <rPr>
        <strike/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180cm x 175-180cm, wykonana z minimum trzywarstwowego, miękkiego, dobrze układającego, chłonnego, o dużej wytrzymałości laminatu o gramaturze min.  72g/m², z dodatkową warstwą chłonną w strefie krytycznej o łącznej  gramaturze min.155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odporność na rozerwanie na sucho/mokro min. </t>
    </r>
    <r>
      <rPr>
        <sz val="9"/>
        <color indexed="10"/>
        <rFont val="Arial"/>
        <family val="2"/>
      </rPr>
      <t>136/133</t>
    </r>
    <r>
      <rPr>
        <sz val="9"/>
        <rFont val="Arial"/>
        <family val="2"/>
      </rPr>
      <t xml:space="preserve"> kPa w strefie krytycznej, odporność na przenikanie cieczy min. 195cm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</si>
  <si>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r>
      <t>6. Jednokomorowa kieszeń przylepna o wymiarach 30-38cm x 40-45cm, wykonana z przezroczystego PE, taśma lepna na dłuższym brzegu, ze sztywnikiem l</t>
    </r>
    <r>
      <rPr>
        <sz val="9"/>
        <color indexed="10"/>
        <rFont val="Arial"/>
        <family val="2"/>
      </rPr>
      <t>ub bez sztywnika</t>
    </r>
  </si>
  <si>
    <r>
      <t xml:space="preserve">8. Samoprzylepny uchwyt na rzep tylu Velcro o wymiarach 2-3cm x 20- </t>
    </r>
    <r>
      <rPr>
        <sz val="9"/>
        <color indexed="10"/>
        <rFont val="Arial"/>
        <family val="2"/>
      </rPr>
      <t>30</t>
    </r>
    <r>
      <rPr>
        <sz val="9"/>
        <rFont val="Arial"/>
        <family val="2"/>
      </rPr>
      <t>cm</t>
    </r>
  </si>
  <si>
    <r>
      <t xml:space="preserve">13. Chusta operacyjna 20-nitkowa 6-warstwowa o wymiarach min. </t>
    </r>
    <r>
      <rPr>
        <sz val="9"/>
        <color indexed="10"/>
        <rFont val="Arial"/>
        <family val="2"/>
      </rPr>
      <t>40x40 cm</t>
    </r>
    <r>
      <rPr>
        <sz val="9"/>
        <rFont val="Arial"/>
        <family val="2"/>
      </rPr>
      <t>, biała, z nitką RTG</t>
    </r>
  </si>
  <si>
    <t>17. Dren do ssaka miękki, dobrze układający się, z uchwytem Yankauer 22CH o długości drenu min. 300cm</t>
  </si>
  <si>
    <r>
      <t>1. Serweta pod pośladki wykonana z materiału odpornego na przenikanie płynów o wymiarach 85-105cm x 90-120cm z torbą na płyny, ze sztywnikiem, z możliwością podłączenia drenu lub bez możliwości podłączenia drenu, część pośladkowa wzmocniona warstwą chłonną o gramaturze min.</t>
    </r>
    <r>
      <rPr>
        <sz val="9"/>
        <color indexed="10"/>
        <rFont val="Arial"/>
        <family val="2"/>
      </rPr>
      <t>55</t>
    </r>
    <r>
      <rPr>
        <sz val="9"/>
        <rFont val="Arial"/>
        <family val="2"/>
      </rPr>
      <t xml:space="preserve"> g/m</t>
    </r>
    <r>
      <rPr>
        <vertAlign val="superscript"/>
        <sz val="9"/>
        <rFont val="Arial"/>
        <family val="2"/>
      </rPr>
      <t>2</t>
    </r>
  </si>
  <si>
    <r>
      <t>6. Kleszczyki chirurgiczne typu Kocher proste o długości min.</t>
    </r>
    <r>
      <rPr>
        <sz val="9"/>
        <color indexed="10"/>
        <rFont val="Arial"/>
        <family val="2"/>
      </rPr>
      <t>16-</t>
    </r>
    <r>
      <rPr>
        <sz val="9"/>
        <rFont val="Arial"/>
        <family val="2"/>
      </rPr>
      <t>20cm, metalowe</t>
    </r>
  </si>
  <si>
    <r>
      <t>4. Serweta o wymiarach min.180-215 cm x 290-350 cm wykonana z chłonnego, mocnego i nieprzemakalnego min. dwuwarstwowego laminatu, w części centralnej serwety otwór w kształcie trapezu o wymiarach 23cm x 33cm x 23cm (</t>
    </r>
    <r>
      <rPr>
        <sz val="9"/>
        <rFont val="Calibri"/>
        <family val="2"/>
      </rPr>
      <t>±</t>
    </r>
    <r>
      <rPr>
        <sz val="9"/>
        <rFont val="Arial"/>
        <family val="2"/>
      </rPr>
      <t xml:space="preserve">2 cm) lub otwór  o wymiarach 27-35 cm x 33cm (±2 cm)  wypełniony w całości  folią chirurgiczną </t>
    </r>
    <r>
      <rPr>
        <sz val="9"/>
        <color indexed="10"/>
        <rFont val="Arial"/>
        <family val="2"/>
      </rPr>
      <t>lub częściowo wypełniony folią chirurgiczną, okno 14x20 cm</t>
    </r>
    <r>
      <rPr>
        <sz val="9"/>
        <rFont val="Arial"/>
        <family val="2"/>
      </rPr>
      <t xml:space="preserve">, otwór okalający worek z brzegiem uszczelnionym metalowym sztywnikiem lub sztywnikiem z tworzywa sztucznego umożliwiającym łatwe dopasowanie do kształtu, worek przechwytujący płyn posiada zawór do podłączenia drenu. </t>
    </r>
    <r>
      <rPr>
        <u val="single"/>
        <sz val="9"/>
        <rFont val="Arial"/>
        <family val="2"/>
      </rPr>
      <t>Wymagania minimalne serwety:</t>
    </r>
    <r>
      <rPr>
        <sz val="9"/>
        <rFont val="Arial"/>
        <family val="2"/>
      </rPr>
      <t xml:space="preserve"> gramatura min. 55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rozrywanie sucho/mokro 150/150 kPa w strefie krytycznej, odporność na przenikanie cieczy min</t>
    </r>
    <r>
      <rPr>
        <sz val="9"/>
        <color indexed="10"/>
        <rFont val="Arial"/>
        <family val="2"/>
      </rPr>
      <t>.200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>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 w strefie krytycznej, absorpcja włókniny min.</t>
    </r>
    <r>
      <rPr>
        <sz val="9"/>
        <color indexed="10"/>
        <rFont val="Arial"/>
        <family val="2"/>
      </rPr>
      <t>285% lub 200 ml/m2</t>
    </r>
  </si>
  <si>
    <r>
      <t>3. Kleszczyki plastikowe do mycia pola operacyjnego o długości</t>
    </r>
    <r>
      <rPr>
        <sz val="9"/>
        <color indexed="10"/>
        <rFont val="Arial"/>
        <family val="2"/>
      </rPr>
      <t>14</t>
    </r>
    <r>
      <rPr>
        <sz val="9"/>
        <rFont val="Arial"/>
        <family val="2"/>
      </rPr>
      <t>-20cm</t>
    </r>
  </si>
  <si>
    <r>
      <t xml:space="preserve">2. Serweta - owinięcie zestawu -  wykonana z min. dwuwarstwowego laminatu o wymiarach min. 75cm x 90cm, gramatura min. </t>
    </r>
    <r>
      <rPr>
        <sz val="9"/>
        <color indexed="10"/>
        <rFont val="Arial"/>
        <family val="2"/>
      </rPr>
      <t>48</t>
    </r>
    <r>
      <rPr>
        <sz val="9"/>
        <rFont val="Arial"/>
        <family val="2"/>
      </rPr>
      <t>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bez taśmy lepnej</t>
    </r>
  </si>
  <si>
    <r>
      <t xml:space="preserve">1. Serweta wykonana z min. dwuwarstwowego laminatu o wymiarach min. 50cm x 50cm, gramatura min. </t>
    </r>
    <r>
      <rPr>
        <sz val="9"/>
        <color indexed="10"/>
        <rFont val="Arial"/>
        <family val="2"/>
      </rPr>
      <t>48</t>
    </r>
    <r>
      <rPr>
        <sz val="9"/>
        <rFont val="Arial"/>
        <family val="2"/>
      </rPr>
      <t>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z taśmą lepną</t>
    </r>
  </si>
  <si>
    <r>
      <t>1. Serweta na stolik Mayo wzmocniona o wymiarach 78-80cm x 145-150cm, z warstwą chłonną  85-</t>
    </r>
    <r>
      <rPr>
        <sz val="9"/>
        <color indexed="10"/>
        <rFont val="Arial"/>
        <family val="2"/>
      </rPr>
      <t>145</t>
    </r>
    <r>
      <rPr>
        <sz val="9"/>
        <rFont val="Arial"/>
        <family val="2"/>
      </rPr>
      <t>cm x 60-</t>
    </r>
    <r>
      <rPr>
        <sz val="9"/>
        <color indexed="10"/>
        <rFont val="Arial"/>
        <family val="2"/>
      </rPr>
      <t xml:space="preserve">75 </t>
    </r>
    <r>
      <rPr>
        <sz val="9"/>
        <rFont val="Arial"/>
        <family val="2"/>
      </rPr>
      <t>cm, łączna gramatura serwety min. 83g/m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(folia i laminat),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odporność na rozerwanie  w strefie krytycznej na mokro/sucho min. 80/120 kPa,  grubość folii osłony min. 55 mikronów</t>
    </r>
  </si>
  <si>
    <r>
      <t xml:space="preserve">4.  Serweta dolna, samoprzylepna, o wymiarach </t>
    </r>
    <r>
      <rPr>
        <sz val="9"/>
        <color indexed="10"/>
        <rFont val="Arial"/>
        <family val="2"/>
      </rPr>
      <t>170 -</t>
    </r>
    <r>
      <rPr>
        <sz val="9"/>
        <rFont val="Arial"/>
        <family val="2"/>
      </rPr>
      <t xml:space="preserve">180cm x 175-200cm,  wykonana z minimum dwuwarstwowego laminatu  o gr. min 55 g/m², z dodatkową warstwą chłonną w strefie krytycznej o  łącznej gramaturze min. 80g/m2, odporność na rozerwanie na sucho/mokro min.150/150 kPa w strefie krytycznej, odporność na przenikanie cieczy min. 100cm H2O. Laminat miękki dobrze układajacy się </t>
    </r>
  </si>
  <si>
    <r>
      <t xml:space="preserve"> 5. Serweta boczna,  samoprzylepna na długości dłuższego boku z zachowaniem marginesu bez kleju w paskach lepnych o rozmiarach pozwalających na bezproblemowe otwacie paska zabezpieczającego. Serweta o wymiarach  o wymiarach 75-</t>
    </r>
    <r>
      <rPr>
        <sz val="9"/>
        <color indexed="10"/>
        <rFont val="Arial"/>
        <family val="2"/>
      </rPr>
      <t xml:space="preserve">90 </t>
    </r>
    <r>
      <rPr>
        <sz val="9"/>
        <rFont val="Arial"/>
        <family val="2"/>
      </rPr>
      <t>cm x 90-100cm,  wykonana z minimum dwuwarstwowego laminatu  o gr. min 55 g/m², z dodatkową warstwą chłonną w strefie krytycznej o  łącznej gramaturze min. 80g/m2, odporność na rozerwanie na sucho/mokro min.150/150 kPa w strefie krytycznej, odporność na przenikanie cieczy min. 100cm H2O. Laminat miękki dobrze układajacy się</t>
    </r>
  </si>
  <si>
    <r>
      <t>6.  Taśma lepna o wymiarach 9-10cm x 49-50cm, wykonana z włókniny poliestrowej o gramaturze min. 40g/m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oraz folii PE o grubości min. </t>
    </r>
    <r>
      <rPr>
        <sz val="9"/>
        <color indexed="10"/>
        <rFont val="Arial"/>
        <family val="2"/>
      </rPr>
      <t>25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mikronów</t>
    </r>
  </si>
  <si>
    <r>
      <t>8.Kompres wykonany z 17- nitkowej</t>
    </r>
    <r>
      <rPr>
        <sz val="9"/>
        <color indexed="10"/>
        <rFont val="Arial"/>
        <family val="2"/>
      </rPr>
      <t xml:space="preserve">,min. 12 </t>
    </r>
    <r>
      <rPr>
        <sz val="9"/>
        <rFont val="Arial"/>
        <family val="2"/>
      </rPr>
      <t>warstwowej gazy o wymiarach 10x20 cm, z nitką rtg</t>
    </r>
  </si>
  <si>
    <r>
      <t xml:space="preserve">9.Tupfer z 20- nitkowej gazy o wymiarach </t>
    </r>
    <r>
      <rPr>
        <sz val="9"/>
        <color indexed="10"/>
        <rFont val="Arial"/>
        <family val="2"/>
      </rPr>
      <t xml:space="preserve"> min.29x30</t>
    </r>
  </si>
  <si>
    <r>
      <t xml:space="preserve">10.Tupfer z 20- nitkowej gazy o wymiarach </t>
    </r>
    <r>
      <rPr>
        <sz val="9"/>
        <color indexed="10"/>
        <rFont val="Arial"/>
        <family val="2"/>
      </rPr>
      <t xml:space="preserve">min.14 </t>
    </r>
    <r>
      <rPr>
        <sz val="9"/>
        <rFont val="Arial"/>
        <family val="2"/>
      </rPr>
      <t xml:space="preserve">x15 cm </t>
    </r>
  </si>
  <si>
    <r>
      <t xml:space="preserve">1. Serweta górna (ekran anestezjologiczny) samoprzylepna, o wymiarach 140-150cm x 240-250cm, z organizatorami przewodów, wykonana z minimum trzywarstwowego laminatu </t>
    </r>
    <r>
      <rPr>
        <sz val="9"/>
        <color indexed="8"/>
        <rFont val="Arial"/>
        <family val="2"/>
      </rPr>
      <t xml:space="preserve">o gr. min </t>
    </r>
    <r>
      <rPr>
        <sz val="9"/>
        <color indexed="10"/>
        <rFont val="Arial"/>
        <family val="2"/>
      </rPr>
      <t>70</t>
    </r>
    <r>
      <rPr>
        <sz val="9"/>
        <color indexed="8"/>
        <rFont val="Arial"/>
        <family val="2"/>
      </rPr>
      <t xml:space="preserve"> g/m²</t>
    </r>
    <r>
      <rPr>
        <strike/>
        <sz val="9"/>
        <color indexed="10"/>
        <rFont val="Arial"/>
        <family val="2"/>
      </rPr>
      <t>,</t>
    </r>
    <r>
      <rPr>
        <sz val="9"/>
        <rFont val="Arial"/>
        <family val="2"/>
      </rPr>
      <t xml:space="preserve"> z dodatkową warstwą chłonną w strefie krytycznej. </t>
    </r>
    <r>
      <rPr>
        <sz val="9"/>
        <color indexed="10"/>
        <rFont val="Arial"/>
        <family val="2"/>
      </rPr>
      <t>Łączna gramatura w strefie krytycznej min.150 g/m</t>
    </r>
    <r>
      <rPr>
        <sz val="9"/>
        <color indexed="10"/>
        <rFont val="Calibri"/>
        <family val="2"/>
      </rPr>
      <t>²</t>
    </r>
    <r>
      <rPr>
        <sz val="9"/>
        <rFont val="Arial"/>
        <family val="2"/>
      </rPr>
      <t>, odporność na rozerwanie na sucho/mokro min. 185/185 kPa w strefie krytycznej, odporność na przenikanie cieczy min. 165cm H2O,Laminat miękki dobrze ukłdajacy się</t>
    </r>
  </si>
  <si>
    <r>
      <t xml:space="preserve">2. Serweta dolna, samoprzylepna, z organizatorami przewodów, o wymiarach 175-180cm x 175-180cm,  , wykonana z minimum trzywarstwowego laminatu o gr. min </t>
    </r>
    <r>
      <rPr>
        <sz val="9"/>
        <color indexed="10"/>
        <rFont val="Arial"/>
        <family val="2"/>
      </rPr>
      <t>70</t>
    </r>
    <r>
      <rPr>
        <sz val="9"/>
        <rFont val="Arial"/>
        <family val="2"/>
      </rPr>
      <t xml:space="preserve"> g/m², z dodatkową warstwą chłonną w strefie krytycznej</t>
    </r>
    <r>
      <rPr>
        <sz val="9"/>
        <rFont val="Arial"/>
        <family val="2"/>
      </rPr>
      <t>. Łączna gramatura w strefie krytycznej min.</t>
    </r>
    <r>
      <rPr>
        <sz val="9"/>
        <color indexed="10"/>
        <rFont val="Arial"/>
        <family val="2"/>
      </rPr>
      <t xml:space="preserve"> 150</t>
    </r>
    <r>
      <rPr>
        <sz val="9"/>
        <rFont val="Arial"/>
        <family val="2"/>
      </rPr>
      <t>g/m², odporność na rozerwanie na sucho/mokro min. 185/185 kPa w strefie krytycznej, odporność na przenikanie cieczy min. 165cm H2O,Laminat miękki dobrze ukłdajacy się</t>
    </r>
  </si>
  <si>
    <r>
      <t xml:space="preserve">3. Serweta boczna, samoprzylepna na długości dłuższego boku z zachowaniem marginesu bez kleju w paskach lepnych o rozmiarach pozwalających na bezproblemowe otwacie paska zabezpieczającego. Serweta o wymiarach 75-80cm x 90-100cm, , wykonana z minimum trzywarstwowego laminatu o gr. min. </t>
    </r>
    <r>
      <rPr>
        <sz val="9"/>
        <color indexed="10"/>
        <rFont val="Arial"/>
        <family val="2"/>
      </rPr>
      <t>70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>g/m², z dodatkową warstwą chłonną w strefie krytycznej</t>
    </r>
    <r>
      <rPr>
        <sz val="9"/>
        <rFont val="Arial"/>
        <family val="2"/>
      </rPr>
      <t>. Łączna gramatura w strefie krytycznej min.</t>
    </r>
    <r>
      <rPr>
        <sz val="9"/>
        <color indexed="10"/>
        <rFont val="Arial"/>
        <family val="2"/>
      </rPr>
      <t>150</t>
    </r>
    <r>
      <rPr>
        <sz val="9"/>
        <rFont val="Arial"/>
        <family val="2"/>
      </rPr>
      <t>g/m², odporność na rozerwanie na sucho/mokro min. 185/185 kPa w strefie krytycznej, odporność na przenikanie cieczy min. 165cm H2O,Laminat miękki dobrze ukłdajacy się</t>
    </r>
  </si>
  <si>
    <r>
      <t>4. Serweta na stolik Mayo wzmocniona o wymiarach 78-80cm x 145-150cm, z warstwą chłonną  85-90cm x 60-65cm, łączna gramatura serwety min. 83g/m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</t>
    </r>
    <r>
      <rPr>
        <sz val="9"/>
        <color indexed="10"/>
        <rFont val="Arial"/>
        <family val="2"/>
      </rPr>
      <t xml:space="preserve">135 </t>
    </r>
    <r>
      <rPr>
        <sz val="9"/>
        <rFont val="Arial"/>
        <family val="2"/>
      </rPr>
      <t>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O, odporność na rozerwanie  w strefie krytycznej na mokro/sucho min. 80/120 kPa,  grubość folii osłony min. 60 mikronów </t>
    </r>
    <r>
      <rPr>
        <sz val="9"/>
        <color indexed="10"/>
        <rFont val="Arial"/>
        <family val="2"/>
      </rPr>
      <t>lub gramatura min.47 g/m</t>
    </r>
    <r>
      <rPr>
        <vertAlign val="superscript"/>
        <sz val="9"/>
        <color indexed="10"/>
        <rFont val="Arial"/>
        <family val="2"/>
      </rPr>
      <t>2</t>
    </r>
  </si>
  <si>
    <r>
      <t>5. Taśma lepna o wymiarach 9-10cm x 49-50cm, wykonana z włókniny poliestrowej o gramaturze min. 40g/m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oraz folii PE o grubości min. </t>
    </r>
    <r>
      <rPr>
        <sz val="9"/>
        <color indexed="10"/>
        <rFont val="Arial"/>
        <family val="2"/>
      </rPr>
      <t>25</t>
    </r>
    <r>
      <rPr>
        <sz val="9"/>
        <rFont val="Arial"/>
        <family val="2"/>
      </rPr>
      <t xml:space="preserve"> mikronów </t>
    </r>
    <r>
      <rPr>
        <sz val="9"/>
        <color indexed="10"/>
        <rFont val="Arial"/>
        <family val="2"/>
      </rPr>
      <t>lub włókniny typu spunlance</t>
    </r>
  </si>
  <si>
    <r>
      <t>3. Serweta na stolik Mayo wzmocniona o wymiarach 78-80cm x 145-150cm, z warstwą chłonną min. 85-90cm x 60-</t>
    </r>
    <r>
      <rPr>
        <sz val="9"/>
        <color indexed="10"/>
        <rFont val="Arial"/>
        <family val="2"/>
      </rPr>
      <t>75</t>
    </r>
    <r>
      <rPr>
        <sz val="9"/>
        <rFont val="Arial"/>
        <family val="2"/>
      </rPr>
      <t>cm, gramatura warstwy chłonnej (folia i laminat) min. 83g/m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odporność na rozerwanie  w strefie krytycznej na mokro/sucho min. 80/120 kPa,  grubość folii osłony min.</t>
    </r>
    <r>
      <rPr>
        <sz val="9"/>
        <color indexed="10"/>
        <rFont val="Arial"/>
        <family val="2"/>
      </rPr>
      <t xml:space="preserve"> 55</t>
    </r>
    <r>
      <rPr>
        <sz val="9"/>
        <rFont val="Arial"/>
        <family val="2"/>
      </rPr>
      <t xml:space="preserve"> mikronów</t>
    </r>
  </si>
  <si>
    <r>
      <t>2. Serweta na stolik Mayo wzmocniona o wymiarach 78-80cm x 145-150cm, z warstwą chłonną min. 85-90cm x 60-</t>
    </r>
    <r>
      <rPr>
        <sz val="9"/>
        <color indexed="10"/>
        <rFont val="Arial"/>
        <family val="2"/>
      </rPr>
      <t>75</t>
    </r>
    <r>
      <rPr>
        <sz val="9"/>
        <rFont val="Arial"/>
        <family val="2"/>
      </rPr>
      <t>cm, gramatura warstwy chłonnej (folia i laminat) min. 83g/m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odporność na przenikanie cieczy min. 140cm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O, odporność na rozerwanie  w strefie krytycznej na mokro/sucho min. 80/120 kPa,  grubość folii osłony min. </t>
    </r>
    <r>
      <rPr>
        <sz val="9"/>
        <color indexed="10"/>
        <rFont val="Arial"/>
        <family val="2"/>
      </rPr>
      <t>55</t>
    </r>
    <r>
      <rPr>
        <sz val="9"/>
        <rFont val="Arial"/>
        <family val="2"/>
      </rPr>
      <t xml:space="preserve"> mikronów</t>
    </r>
  </si>
  <si>
    <r>
      <t>9. Ręczniki chłonne o wymiarach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min.</t>
    </r>
    <r>
      <rPr>
        <sz val="9"/>
        <color indexed="10"/>
        <rFont val="Arial"/>
        <family val="2"/>
      </rPr>
      <t xml:space="preserve"> 18x25</t>
    </r>
  </si>
  <si>
    <r>
      <t xml:space="preserve">4. Ręczniki o wymiarach </t>
    </r>
    <r>
      <rPr>
        <sz val="9"/>
        <color indexed="10"/>
        <rFont val="Arial"/>
        <family val="2"/>
      </rPr>
      <t>min.18x25</t>
    </r>
  </si>
  <si>
    <r>
      <t>1. Kompresy włókninowe z 4-warstwowej min.</t>
    </r>
    <r>
      <rPr>
        <sz val="9"/>
        <color indexed="10"/>
        <rFont val="Arial"/>
        <family val="2"/>
      </rPr>
      <t>30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>gramowej włókniny lub z gazy bawełnianej w rozmiarze 7,5x7,5cm</t>
    </r>
  </si>
  <si>
    <r>
      <t xml:space="preserve">6. Serweta z dwuwarstwowej włókniny celulozowo-polietylenowej </t>
    </r>
    <r>
      <rPr>
        <sz val="9"/>
        <color indexed="10"/>
        <rFont val="Arial"/>
        <family val="2"/>
      </rPr>
      <t>lub polipropylenowo - polietylenowej</t>
    </r>
    <r>
      <rPr>
        <sz val="9"/>
        <rFont val="Arial"/>
        <family val="2"/>
      </rPr>
      <t xml:space="preserve"> o wymiarach 50-60cm x 50</t>
    </r>
    <r>
      <rPr>
        <strike/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70</t>
    </r>
    <r>
      <rPr>
        <sz val="9"/>
        <rFont val="Arial"/>
        <family val="2"/>
      </rPr>
      <t xml:space="preserve">cm z otworem przylepnym 8-10cm x 5-6cm </t>
    </r>
    <r>
      <rPr>
        <sz val="9"/>
        <color indexed="10"/>
        <rFont val="Arial"/>
        <family val="2"/>
      </rPr>
      <t>o gramaturze min. 42 g/m2</t>
    </r>
  </si>
  <si>
    <r>
      <t xml:space="preserve">Kieszeń o wymiarach min. </t>
    </r>
    <r>
      <rPr>
        <sz val="9"/>
        <color indexed="10"/>
        <rFont val="Arial"/>
        <family val="2"/>
      </rPr>
      <t>29-</t>
    </r>
    <r>
      <rPr>
        <sz val="9"/>
        <rFont val="Arial"/>
        <family val="2"/>
      </rPr>
      <t>35cm x 30-40cm</t>
    </r>
  </si>
  <si>
    <r>
      <t xml:space="preserve">Kolor ubrania: odcienie niebieskiego </t>
    </r>
    <r>
      <rPr>
        <sz val="9"/>
        <color indexed="10"/>
        <rFont val="Arial"/>
        <family val="2"/>
      </rPr>
      <t>lub</t>
    </r>
    <r>
      <rPr>
        <sz val="9"/>
        <rFont val="Arial"/>
        <family val="2"/>
      </rPr>
      <t xml:space="preserve"> zielonego</t>
    </r>
  </si>
  <si>
    <r>
      <t>Włóknina o gramaturze min.</t>
    </r>
    <r>
      <rPr>
        <strike/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min. 25g/m2</t>
    </r>
  </si>
  <si>
    <r>
      <rPr>
        <sz val="9"/>
        <color indexed="10"/>
        <rFont val="Arial"/>
        <family val="2"/>
      </rPr>
      <t>Opakowanie</t>
    </r>
    <r>
      <rPr>
        <strike/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max. 10 szt.</t>
    </r>
  </si>
  <si>
    <r>
      <t>Włóknina o gramaturze min.</t>
    </r>
    <r>
      <rPr>
        <sz val="9"/>
        <color indexed="10"/>
        <rFont val="Arial"/>
        <family val="2"/>
      </rPr>
      <t>25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>g/m</t>
    </r>
    <r>
      <rPr>
        <vertAlign val="superscript"/>
        <sz val="9"/>
        <rFont val="Arial"/>
        <family val="2"/>
      </rPr>
      <t>2</t>
    </r>
  </si>
  <si>
    <t>Opakowanie max. 50 szt.</t>
  </si>
  <si>
    <r>
      <t>Włóknina o gramaturze min.</t>
    </r>
    <r>
      <rPr>
        <sz val="9"/>
        <color indexed="10"/>
        <rFont val="Arial"/>
        <family val="2"/>
      </rPr>
      <t xml:space="preserve">25 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>g/m</t>
    </r>
    <r>
      <rPr>
        <vertAlign val="superscript"/>
        <sz val="9"/>
        <rFont val="Arial"/>
        <family val="2"/>
      </rPr>
      <t>2</t>
    </r>
  </si>
  <si>
    <t>Opakowanie powinno posiadać prawidłowe oznaczenia informujące o sposobie użycia,  zawierające nazwę i/lub numer katalogowy, serię, datę ważności, informację o producencie. Informacje na opakowaniu nie mogą być zakodowane tylko kodem kreskowym.</t>
  </si>
  <si>
    <r>
      <t>4. Osłona na kończynę, nieprzemakalna, o wymiarach</t>
    </r>
    <r>
      <rPr>
        <sz val="9"/>
        <color indexed="10"/>
        <rFont val="Arial"/>
        <family val="2"/>
      </rPr>
      <t xml:space="preserve"> 22</t>
    </r>
    <r>
      <rPr>
        <sz val="9"/>
        <color indexed="10"/>
        <rFont val="Arial"/>
        <family val="2"/>
      </rPr>
      <t>-</t>
    </r>
    <r>
      <rPr>
        <sz val="9"/>
        <rFont val="Arial"/>
        <family val="2"/>
      </rPr>
      <t>37cm x</t>
    </r>
    <r>
      <rPr>
        <sz val="9"/>
        <color indexed="10"/>
        <rFont val="Arial"/>
        <family val="2"/>
      </rPr>
      <t xml:space="preserve">77 </t>
    </r>
    <r>
      <rPr>
        <sz val="9"/>
        <color indexed="10"/>
        <rFont val="Arial"/>
        <family val="2"/>
      </rPr>
      <t>-</t>
    </r>
    <r>
      <rPr>
        <sz val="9"/>
        <rFont val="Arial"/>
        <family val="2"/>
      </rPr>
      <t>80cm</t>
    </r>
  </si>
  <si>
    <r>
      <t>10. Taśma lepna o wymiarach 9-10cm x 49-50cm, wykonana z włókniny poliestrowej o gramaturze min. 40g/m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oraz folii PE o grubości min.</t>
    </r>
    <r>
      <rPr>
        <sz val="9"/>
        <color indexed="10"/>
        <rFont val="Arial"/>
        <family val="2"/>
      </rPr>
      <t xml:space="preserve"> 25 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mikronów</t>
    </r>
  </si>
  <si>
    <r>
      <t xml:space="preserve">1. Serweta do zabiegu otolaryngologicznego o wymiarach min. 175cm x 250cm z samoprzylepnym oknem w kształcie trójkąta umieszczonym decentralnie o wymiarach 11x11x11cm.     </t>
    </r>
    <r>
      <rPr>
        <u val="single"/>
        <sz val="9"/>
        <rFont val="Arial"/>
        <family val="2"/>
      </rPr>
      <t>Wymagania minimalne:</t>
    </r>
    <r>
      <rPr>
        <sz val="9"/>
        <rFont val="Arial"/>
        <family val="2"/>
      </rPr>
      <t xml:space="preserve"> wykonana z minimum dwuwarstwowego laminatu o gramaturze min. 55g/m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na całej powierzchni odporność na przenikanie wody min.125cm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odporność na wypychanie na sucho/mokro min. 249/274 kPa, cząstki stałe i pylenie zgodnie z normą PN EN 13795</t>
    </r>
  </si>
  <si>
    <r>
      <t xml:space="preserve">2.  Serweta wzmocniona na stolik instrumentariuszki służąca jako owinięcie zestawu, o wymiarach 140-160cm x 190-240cm, dwuwarstwowa, wykonana z laminatu o gramaturze min. 73g/m2 </t>
    </r>
    <r>
      <rPr>
        <sz val="9"/>
        <color indexed="10"/>
        <rFont val="Arial"/>
        <family val="2"/>
      </rPr>
      <t>lub folii PE o grubości min. 55 mikronów,</t>
    </r>
    <r>
      <rPr>
        <sz val="9"/>
        <rFont val="Arial"/>
        <family val="2"/>
      </rPr>
      <t xml:space="preserve"> z  dodatkową warstwą chłonną w strefie krytycznej o wymiarach min. 65-75cm x 190-240 cm,   odporna na przenikanie cieczy min. 140cm H</t>
    </r>
    <r>
      <rPr>
        <sz val="9"/>
        <rFont val="Calibri"/>
        <family val="2"/>
      </rPr>
      <t>₂</t>
    </r>
    <r>
      <rPr>
        <sz val="9"/>
        <rFont val="Arial"/>
        <family val="2"/>
      </rPr>
      <t>O,. Odporność na rozerwanie w strefie krytycznej na mokro/sucho min. 80/115 kPa</t>
    </r>
  </si>
  <si>
    <r>
      <t>7. Sterylny pełnoochronny fartuch chirurgiczny, wykonany z włókniny typu min. SMS, u góry zapinany na rzep, rękawy wykończone elastycznym mankietem  o długości min. 6cm, troki łączone kartonikiem umożliwiające sterylne założenie, sposób złożenia i konstrukcja pozwala na aplikację fartucha zapewniającą zachowanie sterylności zarówno z przodu jak i z tyłu operatora, widoczna oznacznie rozmiaru fartucha, o gramaturze min. 35g/m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nieprzemakalność w strefie krytycznej min.</t>
    </r>
    <r>
      <rPr>
        <sz val="9"/>
        <color indexed="10"/>
        <rFont val="Arial"/>
        <family val="2"/>
      </rPr>
      <t>49,5</t>
    </r>
    <r>
      <rPr>
        <sz val="9"/>
        <rFont val="Arial"/>
        <family val="2"/>
      </rPr>
      <t xml:space="preserve"> 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rozmiar  L</t>
    </r>
  </si>
  <si>
    <r>
      <t>5. Kocyk flanelowy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160x75 cm</t>
    </r>
  </si>
  <si>
    <r>
      <t xml:space="preserve">17. Ręczniki chłonne o wymiarach </t>
    </r>
    <r>
      <rPr>
        <sz val="9"/>
        <color indexed="10"/>
        <rFont val="Arial"/>
        <family val="2"/>
      </rPr>
      <t xml:space="preserve">min. 30cm x 40cm </t>
    </r>
  </si>
  <si>
    <r>
      <t xml:space="preserve">9. Miska okrągła z uchwytami na prowadnik, biała, o pojemności </t>
    </r>
    <r>
      <rPr>
        <sz val="9"/>
        <color indexed="10"/>
        <rFont val="Arial"/>
        <family val="2"/>
      </rPr>
      <t>1200ml</t>
    </r>
  </si>
  <si>
    <r>
      <t xml:space="preserve">13. Dren ciśnieniowy </t>
    </r>
    <r>
      <rPr>
        <sz val="9"/>
        <color indexed="10"/>
        <rFont val="Arial"/>
        <family val="2"/>
      </rPr>
      <t>śr. światła 1,5x27mm o długości 150 cm</t>
    </r>
  </si>
  <si>
    <r>
      <t>15. Rampa</t>
    </r>
    <r>
      <rPr>
        <sz val="9"/>
        <color indexed="10"/>
        <rFont val="Arial"/>
        <family val="2"/>
      </rPr>
      <t xml:space="preserve"> wysokociśnieniowa 2-</t>
    </r>
    <r>
      <rPr>
        <sz val="9"/>
        <color indexed="8"/>
        <rFont val="Arial"/>
        <family val="2"/>
      </rPr>
      <t xml:space="preserve"> kranikowa </t>
    </r>
    <r>
      <rPr>
        <sz val="9"/>
        <color indexed="8"/>
        <rFont val="Arial"/>
        <family val="2"/>
      </rPr>
      <t>OFF z adapterem rotacyjnym</t>
    </r>
  </si>
  <si>
    <t>16. Pean plastikowy naczyniowy prosty 14,5cm</t>
  </si>
  <si>
    <r>
      <t xml:space="preserve">18. Serweta dwuwarstwowa </t>
    </r>
    <r>
      <rPr>
        <sz val="9"/>
        <color indexed="10"/>
        <rFont val="Arial"/>
        <family val="2"/>
      </rPr>
      <t>75x90cm</t>
    </r>
  </si>
  <si>
    <r>
      <t xml:space="preserve">Osłona o wymiarach  </t>
    </r>
    <r>
      <rPr>
        <sz val="9"/>
        <color indexed="10"/>
        <rFont val="Arial"/>
        <family val="2"/>
      </rPr>
      <t>104 cmx 267 cm</t>
    </r>
  </si>
  <si>
    <t>Wykonana z mocnej folii,</t>
  </si>
  <si>
    <r>
      <t xml:space="preserve">Wytrzymałość na wypychanie mierzona na sucho i mokro </t>
    </r>
    <r>
      <rPr>
        <sz val="9"/>
        <color indexed="10"/>
        <rFont val="Arial"/>
        <family val="2"/>
      </rPr>
      <t>min.</t>
    </r>
    <r>
      <rPr>
        <sz val="9"/>
        <rFont val="Arial"/>
        <family val="2"/>
      </rPr>
      <t>150kPa, odpornośc na przenikanie wody min.125cm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</si>
  <si>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r>
      <t xml:space="preserve">Wysokochłonny ,wchłanialności co najmniej 4 litry, </t>
    </r>
    <r>
      <rPr>
        <sz val="9"/>
        <color indexed="10"/>
        <rFont val="Arial"/>
        <family val="2"/>
      </rPr>
      <t>(+/- 5%)</t>
    </r>
    <r>
      <rPr>
        <sz val="9"/>
        <rFont val="Arial"/>
        <family val="2"/>
      </rPr>
      <t xml:space="preserve">, nieuczulający </t>
    </r>
  </si>
  <si>
    <r>
      <t>3. Imadło metalowe</t>
    </r>
    <r>
      <rPr>
        <sz val="9"/>
        <color indexed="10"/>
        <rFont val="Arial"/>
        <family val="2"/>
      </rPr>
      <t xml:space="preserve"> 12 -13</t>
    </r>
    <r>
      <rPr>
        <sz val="9"/>
        <rFont val="Arial"/>
        <family val="2"/>
      </rPr>
      <t>cm</t>
    </r>
  </si>
  <si>
    <r>
      <t>2.  Serweta wzmocniona na stolik instrumentariuszki służąca jako owinięcie zestawu, o wymiarach 140-160cm x 190-240cm, dwuwarstwowa, wykonana z laminatu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o gramaturze min. 73g/m2 lub</t>
    </r>
    <r>
      <rPr>
        <sz val="9"/>
        <color indexed="10"/>
        <rFont val="Arial"/>
        <family val="2"/>
      </rPr>
      <t xml:space="preserve"> folii polietylenowej o grubości min. 55 mikronów</t>
    </r>
    <r>
      <rPr>
        <sz val="9"/>
        <rFont val="Arial"/>
        <family val="2"/>
      </rPr>
      <t xml:space="preserve"> z  dodatkową warstwą chłonną w strefie krytycznej o wymiarach</t>
    </r>
    <r>
      <rPr>
        <sz val="9"/>
        <rFont val="Arial"/>
        <family val="2"/>
      </rPr>
      <t xml:space="preserve"> 65-75cm x 190-240 cm,   odporna na przenikanie cieczy min. 140cm H</t>
    </r>
    <r>
      <rPr>
        <sz val="9"/>
        <rFont val="Calibri"/>
        <family val="2"/>
      </rPr>
      <t>₂</t>
    </r>
    <r>
      <rPr>
        <sz val="9"/>
        <rFont val="Arial"/>
        <family val="2"/>
      </rPr>
      <t>O,. Odporność na rozerwanie w strefie krytycznej na mokro/sucho min. 80/115 kPa</t>
    </r>
  </si>
  <si>
    <t>3. Zamawiający dopuszcza ale nie wymaga samoprzylepnego uchwytu na rzep do mocowania przewodów i drenów tylu Velcro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</si>
</sst>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0">
    <font>
      <sz val="10"/>
      <name val="Arial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sz val="9"/>
      <name val="Calibri"/>
      <family val="2"/>
    </font>
    <font>
      <u val="single"/>
      <sz val="9"/>
      <name val="Arial"/>
      <family val="2"/>
    </font>
    <font>
      <u val="single"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 CE"/>
      <family val="2"/>
    </font>
    <font>
      <vertAlign val="subscript"/>
      <sz val="9"/>
      <color indexed="8"/>
      <name val="Arial CE"/>
      <family val="2"/>
    </font>
    <font>
      <vertAlign val="superscript"/>
      <sz val="9"/>
      <color indexed="8"/>
      <name val="Arial CE"/>
      <family val="2"/>
    </font>
    <font>
      <sz val="9"/>
      <color indexed="10"/>
      <name val="Arial"/>
      <family val="2"/>
    </font>
    <font>
      <strike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9"/>
      <color indexed="8"/>
      <name val="RotisSansSerif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trike/>
      <sz val="9"/>
      <color indexed="10"/>
      <name val="Arial"/>
      <family val="2"/>
    </font>
    <font>
      <sz val="9"/>
      <color indexed="10"/>
      <name val="Calibri"/>
      <family val="2"/>
    </font>
    <font>
      <strike/>
      <vertAlign val="superscript"/>
      <sz val="9"/>
      <name val="Arial"/>
      <family val="2"/>
    </font>
    <font>
      <vertAlign val="superscript"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trike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44">
      <alignment/>
      <protection/>
    </xf>
    <xf numFmtId="0" fontId="2" fillId="0" borderId="0" xfId="44" applyAlignment="1">
      <alignment horizontal="center"/>
      <protection/>
    </xf>
    <xf numFmtId="0" fontId="2" fillId="0" borderId="0" xfId="44" applyAlignment="1">
      <alignment/>
      <protection/>
    </xf>
    <xf numFmtId="0" fontId="4" fillId="0" borderId="0" xfId="44" applyFont="1" applyFill="1" applyAlignment="1">
      <alignment horizontal="center" vertical="center"/>
      <protection/>
    </xf>
    <xf numFmtId="0" fontId="4" fillId="0" borderId="0" xfId="44" applyFont="1" applyFill="1">
      <alignment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6" fillId="0" borderId="11" xfId="44" applyFont="1" applyFill="1" applyBorder="1" applyAlignment="1">
      <alignment horizontal="center" vertical="center" wrapText="1"/>
      <protection/>
    </xf>
    <xf numFmtId="3" fontId="6" fillId="0" borderId="11" xfId="44" applyNumberFormat="1" applyFont="1" applyFill="1" applyBorder="1" applyAlignment="1">
      <alignment horizontal="center" vertical="center" wrapText="1"/>
      <protection/>
    </xf>
    <xf numFmtId="4" fontId="6" fillId="0" borderId="11" xfId="44" applyNumberFormat="1" applyFont="1" applyFill="1" applyBorder="1" applyAlignment="1">
      <alignment horizontal="center" vertical="center" wrapText="1"/>
      <protection/>
    </xf>
    <xf numFmtId="0" fontId="6" fillId="0" borderId="12" xfId="44" applyFont="1" applyFill="1" applyBorder="1" applyAlignment="1">
      <alignment horizontal="center" vertical="center" wrapText="1"/>
      <protection/>
    </xf>
    <xf numFmtId="0" fontId="6" fillId="0" borderId="13" xfId="44" applyFont="1" applyFill="1" applyBorder="1" applyAlignment="1">
      <alignment horizontal="center" vertical="center" wrapText="1"/>
      <protection/>
    </xf>
    <xf numFmtId="0" fontId="6" fillId="0" borderId="14" xfId="44" applyFont="1" applyFill="1" applyBorder="1" applyAlignment="1">
      <alignment horizontal="center" vertical="center" wrapText="1"/>
      <protection/>
    </xf>
    <xf numFmtId="3" fontId="6" fillId="0" borderId="15" xfId="44" applyNumberFormat="1" applyFont="1" applyFill="1" applyBorder="1" applyAlignment="1">
      <alignment horizontal="center" vertical="center" wrapText="1"/>
      <protection/>
    </xf>
    <xf numFmtId="4" fontId="6" fillId="0" borderId="14" xfId="44" applyNumberFormat="1" applyFont="1" applyFill="1" applyBorder="1" applyAlignment="1">
      <alignment horizontal="center" vertical="center" wrapText="1"/>
      <protection/>
    </xf>
    <xf numFmtId="0" fontId="6" fillId="0" borderId="16" xfId="44" applyFont="1" applyFill="1" applyBorder="1" applyAlignment="1">
      <alignment horizontal="center" vertical="center" wrapText="1"/>
      <protection/>
    </xf>
    <xf numFmtId="0" fontId="4" fillId="0" borderId="17" xfId="44" applyFont="1" applyFill="1" applyBorder="1" applyAlignment="1">
      <alignment horizontal="center" vertical="center" wrapText="1"/>
      <protection/>
    </xf>
    <xf numFmtId="0" fontId="5" fillId="0" borderId="18" xfId="44" applyFont="1" applyFill="1" applyBorder="1" applyAlignment="1">
      <alignment horizontal="left" vertical="center" wrapText="1"/>
      <protection/>
    </xf>
    <xf numFmtId="3" fontId="4" fillId="0" borderId="18" xfId="44" applyNumberFormat="1" applyFont="1" applyFill="1" applyBorder="1" applyAlignment="1">
      <alignment horizontal="center" vertical="center"/>
      <protection/>
    </xf>
    <xf numFmtId="4" fontId="4" fillId="0" borderId="18" xfId="44" applyNumberFormat="1" applyFont="1" applyFill="1" applyBorder="1" applyAlignment="1">
      <alignment horizontal="center" vertical="center"/>
      <protection/>
    </xf>
    <xf numFmtId="4" fontId="4" fillId="0" borderId="19" xfId="44" applyNumberFormat="1" applyFont="1" applyFill="1" applyBorder="1" applyAlignment="1">
      <alignment horizontal="center" vertical="center"/>
      <protection/>
    </xf>
    <xf numFmtId="0" fontId="4" fillId="0" borderId="17" xfId="44" applyFont="1" applyFill="1" applyBorder="1" applyAlignment="1">
      <alignment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3" fontId="5" fillId="0" borderId="11" xfId="54" applyNumberFormat="1" applyFont="1" applyFill="1" applyBorder="1" applyAlignment="1">
      <alignment horizontal="center" vertical="center" wrapText="1"/>
      <protection/>
    </xf>
    <xf numFmtId="4" fontId="5" fillId="0" borderId="12" xfId="44" applyNumberFormat="1" applyFont="1" applyFill="1" applyBorder="1" applyAlignment="1">
      <alignment horizontal="center" vertical="center" wrapText="1"/>
      <protection/>
    </xf>
    <xf numFmtId="4" fontId="5" fillId="0" borderId="0" xfId="44" applyNumberFormat="1" applyFont="1" applyFill="1" applyBorder="1" applyAlignment="1">
      <alignment horizontal="center" vertical="center" wrapText="1"/>
      <protection/>
    </xf>
    <xf numFmtId="0" fontId="4" fillId="0" borderId="0" xfId="44" applyFont="1" applyFill="1" applyBorder="1" applyAlignment="1">
      <alignment horizontal="center" vertical="center" wrapText="1"/>
      <protection/>
    </xf>
    <xf numFmtId="0" fontId="4" fillId="0" borderId="17" xfId="54" applyFont="1" applyFill="1" applyBorder="1" applyAlignment="1">
      <alignment horizontal="left" vertical="center" wrapText="1"/>
      <protection/>
    </xf>
    <xf numFmtId="3" fontId="4" fillId="0" borderId="17" xfId="54" applyNumberFormat="1" applyFont="1" applyFill="1" applyBorder="1" applyAlignment="1">
      <alignment horizontal="center" vertical="center" wrapText="1"/>
      <protection/>
    </xf>
    <xf numFmtId="4" fontId="4" fillId="0" borderId="17" xfId="44" applyNumberFormat="1" applyFont="1" applyFill="1" applyBorder="1" applyAlignment="1">
      <alignment vertical="center" wrapText="1"/>
      <protection/>
    </xf>
    <xf numFmtId="0" fontId="4" fillId="0" borderId="20" xfId="54" applyFont="1" applyFill="1" applyBorder="1" applyAlignment="1">
      <alignment horizontal="left" vertical="center" wrapText="1"/>
      <protection/>
    </xf>
    <xf numFmtId="3" fontId="4" fillId="0" borderId="20" xfId="54" applyNumberFormat="1" applyFont="1" applyFill="1" applyBorder="1" applyAlignment="1">
      <alignment horizontal="center" vertical="center" wrapText="1"/>
      <protection/>
    </xf>
    <xf numFmtId="4" fontId="4" fillId="0" borderId="20" xfId="44" applyNumberFormat="1" applyFont="1" applyFill="1" applyBorder="1" applyAlignment="1">
      <alignment vertical="center" wrapText="1"/>
      <protection/>
    </xf>
    <xf numFmtId="0" fontId="5" fillId="0" borderId="21" xfId="54" applyFont="1" applyFill="1" applyBorder="1" applyAlignment="1">
      <alignment vertical="center" wrapText="1"/>
      <protection/>
    </xf>
    <xf numFmtId="3" fontId="5" fillId="0" borderId="20" xfId="54" applyNumberFormat="1" applyFont="1" applyFill="1" applyBorder="1" applyAlignment="1">
      <alignment horizontal="center" vertical="center" wrapText="1"/>
      <protection/>
    </xf>
    <xf numFmtId="4" fontId="5" fillId="0" borderId="20" xfId="54" applyNumberFormat="1" applyFont="1" applyFill="1" applyBorder="1" applyAlignment="1">
      <alignment horizontal="center" vertical="center" wrapText="1"/>
      <protection/>
    </xf>
    <xf numFmtId="4" fontId="5" fillId="0" borderId="20" xfId="44" applyNumberFormat="1" applyFont="1" applyFill="1" applyBorder="1" applyAlignment="1">
      <alignment horizontal="center" vertical="center" wrapText="1"/>
      <protection/>
    </xf>
    <xf numFmtId="4" fontId="4" fillId="0" borderId="20" xfId="54" applyNumberFormat="1" applyFont="1" applyFill="1" applyBorder="1" applyAlignment="1">
      <alignment horizontal="center" vertical="center" wrapText="1"/>
      <protection/>
    </xf>
    <xf numFmtId="0" fontId="6" fillId="0" borderId="0" xfId="44" applyFont="1" applyFill="1" applyBorder="1">
      <alignment/>
      <protection/>
    </xf>
    <xf numFmtId="3" fontId="6" fillId="0" borderId="0" xfId="44" applyNumberFormat="1" applyFont="1" applyFill="1" applyBorder="1">
      <alignment/>
      <protection/>
    </xf>
    <xf numFmtId="4" fontId="6" fillId="0" borderId="0" xfId="44" applyNumberFormat="1" applyFont="1" applyFill="1" applyBorder="1">
      <alignment/>
      <protection/>
    </xf>
    <xf numFmtId="0" fontId="5" fillId="0" borderId="0" xfId="54" applyFont="1" applyAlignment="1">
      <alignment horizontal="left" vertical="center" wrapText="1"/>
      <protection/>
    </xf>
    <xf numFmtId="0" fontId="4" fillId="0" borderId="0" xfId="44" applyFont="1" applyFill="1" applyAlignment="1">
      <alignment horizontal="left" vertical="center" wrapText="1"/>
      <protection/>
    </xf>
    <xf numFmtId="3" fontId="4" fillId="0" borderId="0" xfId="44" applyNumberFormat="1" applyFont="1" applyFill="1" applyAlignment="1">
      <alignment horizontal="center" vertical="center" wrapText="1"/>
      <protection/>
    </xf>
    <xf numFmtId="4" fontId="4" fillId="0" borderId="0" xfId="44" applyNumberFormat="1" applyFont="1" applyFill="1" applyAlignment="1">
      <alignment horizontal="center" vertical="center" wrapText="1"/>
      <protection/>
    </xf>
    <xf numFmtId="0" fontId="4" fillId="0" borderId="0" xfId="44" applyFont="1" applyFill="1" applyBorder="1" applyAlignment="1">
      <alignment vertical="center" wrapText="1"/>
      <protection/>
    </xf>
    <xf numFmtId="0" fontId="4" fillId="0" borderId="0" xfId="44" applyFont="1" applyBorder="1" applyAlignment="1">
      <alignment wrapText="1"/>
      <protection/>
    </xf>
    <xf numFmtId="0" fontId="4" fillId="0" borderId="0" xfId="44" applyFont="1" applyFill="1" applyAlignment="1">
      <alignment wrapText="1"/>
      <protection/>
    </xf>
    <xf numFmtId="0" fontId="4" fillId="0" borderId="22" xfId="54" applyFont="1" applyFill="1" applyBorder="1" applyAlignment="1">
      <alignment horizontal="left" vertical="center" wrapText="1"/>
      <protection/>
    </xf>
    <xf numFmtId="3" fontId="4" fillId="0" borderId="22" xfId="54" applyNumberFormat="1" applyFont="1" applyFill="1" applyBorder="1" applyAlignment="1">
      <alignment horizontal="center" vertical="center" wrapText="1"/>
      <protection/>
    </xf>
    <xf numFmtId="4" fontId="4" fillId="0" borderId="22" xfId="54" applyNumberFormat="1" applyFont="1" applyFill="1" applyBorder="1" applyAlignment="1">
      <alignment horizontal="center" vertical="center" wrapText="1"/>
      <protection/>
    </xf>
    <xf numFmtId="0" fontId="5" fillId="0" borderId="0" xfId="44" applyFont="1" applyFill="1" applyAlignment="1">
      <alignment horizontal="left" vertical="center"/>
      <protection/>
    </xf>
    <xf numFmtId="3" fontId="4" fillId="0" borderId="0" xfId="44" applyNumberFormat="1" applyFont="1" applyFill="1" applyAlignment="1">
      <alignment horizontal="center" vertical="center"/>
      <protection/>
    </xf>
    <xf numFmtId="4" fontId="4" fillId="0" borderId="0" xfId="44" applyNumberFormat="1" applyFont="1" applyFill="1" applyAlignment="1">
      <alignment horizontal="center" vertical="center"/>
      <protection/>
    </xf>
    <xf numFmtId="0" fontId="4" fillId="0" borderId="0" xfId="44" applyFont="1" applyFill="1" applyAlignment="1">
      <alignment horizontal="center" vertical="center" wrapText="1"/>
      <protection/>
    </xf>
    <xf numFmtId="0" fontId="6" fillId="0" borderId="23" xfId="44" applyFont="1" applyFill="1" applyBorder="1" applyAlignment="1">
      <alignment horizontal="center" vertical="center" wrapText="1"/>
      <protection/>
    </xf>
    <xf numFmtId="3" fontId="6" fillId="0" borderId="14" xfId="44" applyNumberFormat="1" applyFont="1" applyFill="1" applyBorder="1" applyAlignment="1">
      <alignment horizontal="center" vertical="center" wrapText="1"/>
      <protection/>
    </xf>
    <xf numFmtId="0" fontId="5" fillId="0" borderId="17" xfId="44" applyFont="1" applyFill="1" applyBorder="1" applyAlignment="1">
      <alignment horizontal="left" vertical="center" wrapText="1"/>
      <protection/>
    </xf>
    <xf numFmtId="3" fontId="4" fillId="0" borderId="17" xfId="44" applyNumberFormat="1" applyFont="1" applyFill="1" applyBorder="1" applyAlignment="1">
      <alignment horizontal="center" vertical="center"/>
      <protection/>
    </xf>
    <xf numFmtId="4" fontId="4" fillId="0" borderId="17" xfId="44" applyNumberFormat="1" applyFont="1" applyFill="1" applyBorder="1" applyAlignment="1">
      <alignment horizontal="center" vertical="center"/>
      <protection/>
    </xf>
    <xf numFmtId="0" fontId="4" fillId="0" borderId="19" xfId="44" applyFont="1" applyFill="1" applyBorder="1" applyAlignment="1">
      <alignment vertical="center" wrapText="1"/>
      <protection/>
    </xf>
    <xf numFmtId="3" fontId="4" fillId="0" borderId="17" xfId="44" applyNumberFormat="1" applyFont="1" applyFill="1" applyBorder="1" applyAlignment="1">
      <alignment horizontal="center" vertical="center" wrapText="1"/>
      <protection/>
    </xf>
    <xf numFmtId="4" fontId="4" fillId="0" borderId="17" xfId="44" applyNumberFormat="1" applyFont="1" applyFill="1" applyBorder="1" applyAlignment="1">
      <alignment horizontal="center" vertical="center" wrapText="1"/>
      <protection/>
    </xf>
    <xf numFmtId="4" fontId="4" fillId="0" borderId="19" xfId="44" applyNumberFormat="1" applyFont="1" applyFill="1" applyBorder="1" applyAlignment="1">
      <alignment horizontal="center" vertical="center" wrapText="1"/>
      <protection/>
    </xf>
    <xf numFmtId="0" fontId="6" fillId="0" borderId="19" xfId="44" applyFont="1" applyFill="1" applyBorder="1" applyAlignment="1">
      <alignment horizontal="center" vertical="center" wrapText="1"/>
      <protection/>
    </xf>
    <xf numFmtId="0" fontId="5" fillId="0" borderId="0" xfId="44" applyFont="1" applyFill="1" applyBorder="1" applyAlignment="1">
      <alignment horizontal="left" vertical="center" wrapText="1"/>
      <protection/>
    </xf>
    <xf numFmtId="3" fontId="4" fillId="0" borderId="18" xfId="44" applyNumberFormat="1" applyFont="1" applyFill="1" applyBorder="1" applyAlignment="1">
      <alignment horizontal="center" vertical="center" wrapText="1"/>
      <protection/>
    </xf>
    <xf numFmtId="4" fontId="4" fillId="0" borderId="18" xfId="44" applyNumberFormat="1" applyFont="1" applyFill="1" applyBorder="1" applyAlignment="1">
      <alignment horizontal="center" vertical="center" wrapText="1"/>
      <protection/>
    </xf>
    <xf numFmtId="0" fontId="4" fillId="0" borderId="0" xfId="44" applyFont="1" applyFill="1" applyAlignment="1">
      <alignment horizontal="center"/>
      <protection/>
    </xf>
    <xf numFmtId="0" fontId="4" fillId="0" borderId="24" xfId="54" applyFont="1" applyFill="1" applyBorder="1" applyAlignment="1">
      <alignment horizontal="left" vertical="center" wrapText="1"/>
      <protection/>
    </xf>
    <xf numFmtId="3" fontId="4" fillId="0" borderId="24" xfId="54" applyNumberFormat="1" applyFont="1" applyFill="1" applyBorder="1" applyAlignment="1">
      <alignment horizontal="center" vertical="center" wrapText="1"/>
      <protection/>
    </xf>
    <xf numFmtId="4" fontId="4" fillId="0" borderId="24" xfId="54" applyNumberFormat="1" applyFont="1" applyFill="1" applyBorder="1" applyAlignment="1">
      <alignment horizontal="center" vertical="center" wrapText="1"/>
      <protection/>
    </xf>
    <xf numFmtId="4" fontId="5" fillId="0" borderId="24" xfId="44" applyNumberFormat="1" applyFont="1" applyFill="1" applyBorder="1" applyAlignment="1">
      <alignment horizontal="center" vertical="center" wrapText="1"/>
      <protection/>
    </xf>
    <xf numFmtId="0" fontId="6" fillId="0" borderId="25" xfId="44" applyFont="1" applyFill="1" applyBorder="1" applyAlignment="1">
      <alignment horizontal="center" vertical="center" wrapText="1"/>
      <protection/>
    </xf>
    <xf numFmtId="3" fontId="6" fillId="0" borderId="26" xfId="44" applyNumberFormat="1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left" vertical="center" wrapText="1"/>
      <protection/>
    </xf>
    <xf numFmtId="0" fontId="4" fillId="0" borderId="0" xfId="44" applyFont="1" applyFill="1" applyBorder="1" applyAlignment="1">
      <alignment horizontal="left" vertical="center" wrapText="1"/>
      <protection/>
    </xf>
    <xf numFmtId="3" fontId="4" fillId="0" borderId="0" xfId="44" applyNumberFormat="1" applyFont="1" applyFill="1" applyBorder="1" applyAlignment="1">
      <alignment horizontal="center" vertical="center" wrapText="1"/>
      <protection/>
    </xf>
    <xf numFmtId="4" fontId="4" fillId="0" borderId="0" xfId="44" applyNumberFormat="1" applyFont="1" applyFill="1" applyBorder="1" applyAlignment="1">
      <alignment horizontal="center" vertical="center" wrapText="1"/>
      <protection/>
    </xf>
    <xf numFmtId="0" fontId="4" fillId="0" borderId="0" xfId="44" applyFont="1" applyFill="1" applyAlignment="1">
      <alignment horizontal="left" vertical="center"/>
      <protection/>
    </xf>
    <xf numFmtId="0" fontId="4" fillId="0" borderId="20" xfId="54" applyFont="1" applyFill="1" applyBorder="1" applyAlignment="1">
      <alignment vertical="center" wrapText="1"/>
      <protection/>
    </xf>
    <xf numFmtId="0" fontId="5" fillId="0" borderId="0" xfId="44" applyFont="1" applyFill="1" applyAlignment="1">
      <alignment horizontal="left" vertical="center" wrapText="1"/>
      <protection/>
    </xf>
    <xf numFmtId="0" fontId="4" fillId="0" borderId="21" xfId="54" applyFont="1" applyFill="1" applyBorder="1" applyAlignment="1">
      <alignment horizontal="left" vertical="center" wrapText="1"/>
      <protection/>
    </xf>
    <xf numFmtId="0" fontId="4" fillId="0" borderId="20" xfId="44" applyFont="1" applyFill="1" applyBorder="1" applyAlignment="1">
      <alignment horizontal="left" vertical="center" wrapText="1"/>
      <protection/>
    </xf>
    <xf numFmtId="0" fontId="4" fillId="0" borderId="19" xfId="44" applyFont="1" applyFill="1" applyBorder="1" applyAlignment="1">
      <alignment horizontal="center" vertical="center" wrapText="1"/>
      <protection/>
    </xf>
    <xf numFmtId="4" fontId="4" fillId="0" borderId="27" xfId="44" applyNumberFormat="1" applyFont="1" applyFill="1" applyBorder="1" applyAlignment="1">
      <alignment horizontal="center" vertical="center" wrapText="1"/>
      <protection/>
    </xf>
    <xf numFmtId="0" fontId="4" fillId="0" borderId="0" xfId="44" applyFont="1" applyFill="1" applyBorder="1" applyAlignment="1">
      <alignment horizontal="center" vertical="center"/>
      <protection/>
    </xf>
    <xf numFmtId="0" fontId="4" fillId="0" borderId="20" xfId="54" applyFont="1" applyFill="1" applyBorder="1" applyAlignment="1">
      <alignment horizontal="center" vertical="center" wrapText="1"/>
      <protection/>
    </xf>
    <xf numFmtId="0" fontId="5" fillId="0" borderId="19" xfId="44" applyFont="1" applyFill="1" applyBorder="1" applyAlignment="1">
      <alignment horizontal="center" vertical="center" wrapText="1"/>
      <protection/>
    </xf>
    <xf numFmtId="0" fontId="4" fillId="0" borderId="28" xfId="44" applyFont="1" applyFill="1" applyBorder="1" applyAlignment="1">
      <alignment horizontal="center" vertical="center" wrapText="1"/>
      <protection/>
    </xf>
    <xf numFmtId="3" fontId="4" fillId="0" borderId="29" xfId="44" applyNumberFormat="1" applyFont="1" applyFill="1" applyBorder="1" applyAlignment="1">
      <alignment horizontal="center" vertical="center" wrapText="1"/>
      <protection/>
    </xf>
    <xf numFmtId="0" fontId="6" fillId="0" borderId="17" xfId="44" applyFont="1" applyFill="1" applyBorder="1" applyAlignment="1">
      <alignment horizontal="center" vertical="center" wrapText="1"/>
      <protection/>
    </xf>
    <xf numFmtId="0" fontId="4" fillId="0" borderId="21" xfId="44" applyFont="1" applyFill="1" applyBorder="1" applyAlignment="1">
      <alignment horizontal="center" vertical="center" wrapText="1"/>
      <protection/>
    </xf>
    <xf numFmtId="0" fontId="5" fillId="0" borderId="20" xfId="44" applyFont="1" applyFill="1" applyBorder="1" applyAlignment="1">
      <alignment horizontal="left" vertical="center" wrapText="1"/>
      <protection/>
    </xf>
    <xf numFmtId="3" fontId="4" fillId="0" borderId="30" xfId="44" applyNumberFormat="1" applyFont="1" applyFill="1" applyBorder="1" applyAlignment="1">
      <alignment horizontal="center" vertical="center" wrapText="1"/>
      <protection/>
    </xf>
    <xf numFmtId="4" fontId="4" fillId="0" borderId="20" xfId="44" applyNumberFormat="1" applyFont="1" applyFill="1" applyBorder="1" applyAlignment="1">
      <alignment horizontal="center" vertical="center" wrapText="1"/>
      <protection/>
    </xf>
    <xf numFmtId="4" fontId="4" fillId="0" borderId="28" xfId="44" applyNumberFormat="1" applyFont="1" applyFill="1" applyBorder="1" applyAlignment="1">
      <alignment horizontal="center" vertical="center" wrapText="1"/>
      <protection/>
    </xf>
    <xf numFmtId="0" fontId="6" fillId="0" borderId="30" xfId="44" applyFont="1" applyFill="1" applyBorder="1" applyAlignment="1">
      <alignment horizontal="center" vertical="center" wrapText="1"/>
      <protection/>
    </xf>
    <xf numFmtId="0" fontId="6" fillId="0" borderId="20" xfId="44" applyFont="1" applyFill="1" applyBorder="1" applyAlignment="1">
      <alignment horizontal="center" vertical="center" wrapText="1"/>
      <protection/>
    </xf>
    <xf numFmtId="0" fontId="4" fillId="0" borderId="20" xfId="44" applyFont="1" applyFill="1" applyBorder="1" applyAlignment="1">
      <alignment horizontal="center" vertical="center" wrapText="1"/>
      <protection/>
    </xf>
    <xf numFmtId="0" fontId="5" fillId="0" borderId="24" xfId="44" applyFont="1" applyFill="1" applyBorder="1" applyAlignment="1">
      <alignment horizontal="left" vertical="center" wrapText="1"/>
      <protection/>
    </xf>
    <xf numFmtId="3" fontId="4" fillId="0" borderId="24" xfId="44" applyNumberFormat="1" applyFont="1" applyFill="1" applyBorder="1" applyAlignment="1">
      <alignment horizontal="center" vertical="center" wrapText="1"/>
      <protection/>
    </xf>
    <xf numFmtId="4" fontId="4" fillId="0" borderId="24" xfId="44" applyNumberFormat="1" applyFont="1" applyFill="1" applyBorder="1" applyAlignment="1">
      <alignment horizontal="center" vertical="center" wrapText="1"/>
      <protection/>
    </xf>
    <xf numFmtId="0" fontId="4" fillId="0" borderId="22" xfId="44" applyFont="1" applyFill="1" applyBorder="1" applyAlignment="1">
      <alignment horizontal="left" vertical="center" wrapText="1"/>
      <protection/>
    </xf>
    <xf numFmtId="3" fontId="4" fillId="0" borderId="22" xfId="44" applyNumberFormat="1" applyFont="1" applyFill="1" applyBorder="1" applyAlignment="1">
      <alignment horizontal="center" vertical="center" wrapText="1"/>
      <protection/>
    </xf>
    <xf numFmtId="4" fontId="5" fillId="0" borderId="10" xfId="44" applyNumberFormat="1" applyFont="1" applyFill="1" applyBorder="1" applyAlignment="1">
      <alignment horizontal="center" vertical="center" wrapText="1"/>
      <protection/>
    </xf>
    <xf numFmtId="4" fontId="5" fillId="0" borderId="16" xfId="44" applyNumberFormat="1" applyFont="1" applyFill="1" applyBorder="1" applyAlignment="1">
      <alignment horizontal="center" vertical="center" wrapText="1"/>
      <protection/>
    </xf>
    <xf numFmtId="0" fontId="6" fillId="0" borderId="31" xfId="44" applyFont="1" applyFill="1" applyBorder="1" applyAlignment="1">
      <alignment horizontal="center" vertical="center" wrapText="1"/>
      <protection/>
    </xf>
    <xf numFmtId="0" fontId="6" fillId="0" borderId="32" xfId="4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17" xfId="54" applyFont="1" applyFill="1" applyBorder="1" applyAlignment="1">
      <alignment horizontal="center" vertical="center" wrapText="1"/>
      <protection/>
    </xf>
    <xf numFmtId="0" fontId="15" fillId="0" borderId="17" xfId="54" applyNumberFormat="1" applyFont="1" applyFill="1" applyBorder="1" applyAlignment="1">
      <alignment horizontal="left" vertical="center" wrapText="1"/>
      <protection/>
    </xf>
    <xf numFmtId="4" fontId="4" fillId="0" borderId="17" xfId="54" applyNumberFormat="1" applyFont="1" applyFill="1" applyBorder="1" applyAlignment="1">
      <alignment horizontal="center" vertical="center" wrapText="1"/>
      <protection/>
    </xf>
    <xf numFmtId="4" fontId="4" fillId="0" borderId="19" xfId="54" applyNumberFormat="1" applyFont="1" applyFill="1" applyBorder="1" applyAlignment="1">
      <alignment horizontal="center" vertical="center" wrapText="1"/>
      <protection/>
    </xf>
    <xf numFmtId="4" fontId="4" fillId="0" borderId="0" xfId="54" applyNumberFormat="1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 horizontal="center" vertical="center" wrapText="1"/>
      <protection/>
    </xf>
    <xf numFmtId="3" fontId="4" fillId="0" borderId="0" xfId="54" applyNumberFormat="1" applyFont="1" applyFill="1" applyBorder="1" applyAlignment="1">
      <alignment horizontal="center" vertical="center" wrapText="1"/>
      <protection/>
    </xf>
    <xf numFmtId="4" fontId="4" fillId="0" borderId="0" xfId="44" applyNumberFormat="1" applyFont="1" applyFill="1" applyBorder="1" applyAlignment="1">
      <alignment vertical="center" wrapText="1"/>
      <protection/>
    </xf>
    <xf numFmtId="0" fontId="4" fillId="0" borderId="33" xfId="54" applyFont="1" applyFill="1" applyBorder="1" applyAlignment="1">
      <alignment horizontal="left" vertical="center" wrapText="1"/>
      <protection/>
    </xf>
    <xf numFmtId="3" fontId="4" fillId="0" borderId="30" xfId="54" applyNumberFormat="1" applyFont="1" applyFill="1" applyBorder="1" applyAlignment="1">
      <alignment horizontal="center" vertical="center" wrapText="1"/>
      <protection/>
    </xf>
    <xf numFmtId="0" fontId="5" fillId="0" borderId="28" xfId="54" applyFont="1" applyFill="1" applyBorder="1" applyAlignment="1">
      <alignment vertical="center" wrapText="1"/>
      <protection/>
    </xf>
    <xf numFmtId="3" fontId="4" fillId="0" borderId="20" xfId="44" applyNumberFormat="1" applyFont="1" applyFill="1" applyBorder="1" applyAlignment="1">
      <alignment horizontal="center" vertical="center" wrapText="1"/>
      <protection/>
    </xf>
    <xf numFmtId="0" fontId="4" fillId="0" borderId="24" xfId="44" applyFont="1" applyFill="1" applyBorder="1" applyAlignment="1">
      <alignment horizontal="left" vertical="center" wrapText="1"/>
      <protection/>
    </xf>
    <xf numFmtId="0" fontId="5" fillId="0" borderId="23" xfId="44" applyFont="1" applyFill="1" applyBorder="1" applyAlignment="1">
      <alignment horizontal="center" vertical="center" wrapText="1"/>
      <protection/>
    </xf>
    <xf numFmtId="3" fontId="5" fillId="0" borderId="14" xfId="44" applyNumberFormat="1" applyFont="1" applyFill="1" applyBorder="1" applyAlignment="1">
      <alignment horizontal="center" vertical="center" wrapText="1"/>
      <protection/>
    </xf>
    <xf numFmtId="4" fontId="5" fillId="0" borderId="18" xfId="44" applyNumberFormat="1" applyFont="1" applyFill="1" applyBorder="1" applyAlignment="1">
      <alignment horizontal="center" vertical="center" wrapText="1"/>
      <protection/>
    </xf>
    <xf numFmtId="0" fontId="4" fillId="0" borderId="0" xfId="44" applyFont="1" applyAlignment="1">
      <alignment horizontal="center" wrapText="1"/>
      <protection/>
    </xf>
    <xf numFmtId="0" fontId="4" fillId="0" borderId="20" xfId="44" applyFont="1" applyFill="1" applyBorder="1" applyAlignment="1">
      <alignment horizontal="center" vertical="center"/>
      <protection/>
    </xf>
    <xf numFmtId="4" fontId="4" fillId="0" borderId="33" xfId="44" applyNumberFormat="1" applyFont="1" applyFill="1" applyBorder="1" applyAlignment="1">
      <alignment horizontal="center" vertical="center" wrapText="1"/>
      <protection/>
    </xf>
    <xf numFmtId="0" fontId="4" fillId="0" borderId="0" xfId="44" applyFont="1" applyFill="1" applyBorder="1">
      <alignment/>
      <protection/>
    </xf>
    <xf numFmtId="0" fontId="4" fillId="0" borderId="24" xfId="54" applyFont="1" applyFill="1" applyBorder="1" applyAlignment="1">
      <alignment horizontal="center" vertical="center" wrapText="1"/>
      <protection/>
    </xf>
    <xf numFmtId="4" fontId="4" fillId="0" borderId="20" xfId="44" applyNumberFormat="1" applyFont="1" applyFill="1" applyBorder="1" applyAlignment="1">
      <alignment horizontal="center" vertical="center"/>
      <protection/>
    </xf>
    <xf numFmtId="0" fontId="5" fillId="0" borderId="0" xfId="44" applyFont="1" applyFill="1" applyAlignment="1">
      <alignment wrapText="1"/>
      <protection/>
    </xf>
    <xf numFmtId="0" fontId="4" fillId="0" borderId="34" xfId="44" applyFont="1" applyFill="1" applyBorder="1" applyAlignment="1">
      <alignment horizontal="center" vertical="center" wrapText="1"/>
      <protection/>
    </xf>
    <xf numFmtId="0" fontId="6" fillId="0" borderId="19" xfId="44" applyFont="1" applyFill="1" applyBorder="1" applyAlignment="1">
      <alignment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3" fontId="5" fillId="0" borderId="11" xfId="44" applyNumberFormat="1" applyFont="1" applyFill="1" applyBorder="1" applyAlignment="1">
      <alignment horizontal="center" vertical="center" wrapText="1"/>
      <protection/>
    </xf>
    <xf numFmtId="3" fontId="4" fillId="0" borderId="20" xfId="44" applyNumberFormat="1" applyFont="1" applyFill="1" applyBorder="1" applyAlignment="1">
      <alignment horizontal="center" vertical="center"/>
      <protection/>
    </xf>
    <xf numFmtId="0" fontId="4" fillId="0" borderId="24" xfId="44" applyFont="1" applyFill="1" applyBorder="1" applyAlignment="1">
      <alignment horizontal="center" vertical="center" wrapText="1"/>
      <protection/>
    </xf>
    <xf numFmtId="0" fontId="6" fillId="0" borderId="24" xfId="44" applyFont="1" applyFill="1" applyBorder="1" applyAlignment="1">
      <alignment horizontal="center" vertical="center" wrapText="1"/>
      <protection/>
    </xf>
    <xf numFmtId="0" fontId="4" fillId="0" borderId="22" xfId="44" applyFont="1" applyFill="1" applyBorder="1" applyAlignment="1">
      <alignment horizontal="center" vertical="center"/>
      <protection/>
    </xf>
    <xf numFmtId="0" fontId="4" fillId="0" borderId="22" xfId="44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0" fontId="4" fillId="0" borderId="20" xfId="53" applyFont="1" applyFill="1" applyBorder="1">
      <alignment/>
      <protection/>
    </xf>
    <xf numFmtId="0" fontId="0" fillId="0" borderId="0" xfId="44" applyFont="1">
      <alignment/>
      <protection/>
    </xf>
    <xf numFmtId="0" fontId="5" fillId="0" borderId="20" xfId="54" applyFont="1" applyFill="1" applyBorder="1" applyAlignment="1">
      <alignment horizontal="left" vertical="center" wrapText="1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4" fontId="21" fillId="0" borderId="0" xfId="44" applyNumberFormat="1" applyFont="1" applyFill="1" applyBorder="1" applyAlignment="1">
      <alignment horizontal="center" vertical="center" wrapText="1"/>
      <protection/>
    </xf>
    <xf numFmtId="0" fontId="4" fillId="0" borderId="21" xfId="44" applyFont="1" applyFill="1" applyBorder="1" applyAlignment="1">
      <alignment horizontal="left" vertical="center" wrapText="1"/>
      <protection/>
    </xf>
    <xf numFmtId="0" fontId="4" fillId="0" borderId="33" xfId="44" applyFont="1" applyFill="1" applyBorder="1" applyAlignment="1">
      <alignment horizontal="left" vertical="center" wrapText="1"/>
      <protection/>
    </xf>
    <xf numFmtId="3" fontId="4" fillId="0" borderId="24" xfId="44" applyNumberFormat="1" applyFont="1" applyFill="1" applyBorder="1" applyAlignment="1">
      <alignment horizontal="center" vertical="center"/>
      <protection/>
    </xf>
    <xf numFmtId="4" fontId="4" fillId="0" borderId="24" xfId="44" applyNumberFormat="1" applyFont="1" applyFill="1" applyBorder="1" applyAlignment="1">
      <alignment horizontal="center" vertical="center"/>
      <protection/>
    </xf>
    <xf numFmtId="4" fontId="4" fillId="0" borderId="0" xfId="44" applyNumberFormat="1" applyFont="1" applyFill="1" applyBorder="1" applyAlignment="1">
      <alignment horizontal="center" vertical="center"/>
      <protection/>
    </xf>
    <xf numFmtId="3" fontId="4" fillId="0" borderId="0" xfId="44" applyNumberFormat="1" applyFont="1" applyFill="1" applyBorder="1" applyAlignment="1">
      <alignment horizontal="center" vertical="center"/>
      <protection/>
    </xf>
    <xf numFmtId="0" fontId="4" fillId="0" borderId="20" xfId="44" applyFont="1" applyFill="1" applyBorder="1">
      <alignment/>
      <protection/>
    </xf>
    <xf numFmtId="0" fontId="4" fillId="0" borderId="20" xfId="44" applyFont="1" applyFill="1" applyBorder="1" applyAlignment="1">
      <alignment horizontal="center"/>
      <protection/>
    </xf>
    <xf numFmtId="0" fontId="4" fillId="0" borderId="0" xfId="44" applyFont="1" applyFill="1" applyBorder="1" applyAlignment="1">
      <alignment horizontal="center"/>
      <protection/>
    </xf>
    <xf numFmtId="0" fontId="2" fillId="33" borderId="0" xfId="44" applyFill="1">
      <alignment/>
      <protection/>
    </xf>
    <xf numFmtId="0" fontId="4" fillId="33" borderId="0" xfId="44" applyFont="1" applyFill="1" applyAlignment="1">
      <alignment horizontal="center" vertical="center"/>
      <protection/>
    </xf>
    <xf numFmtId="0" fontId="5" fillId="33" borderId="0" xfId="44" applyFont="1" applyFill="1" applyAlignment="1">
      <alignment horizontal="left" vertical="center" wrapText="1"/>
      <protection/>
    </xf>
    <xf numFmtId="3" fontId="4" fillId="33" borderId="0" xfId="44" applyNumberFormat="1" applyFont="1" applyFill="1" applyAlignment="1">
      <alignment horizontal="center" vertical="center"/>
      <protection/>
    </xf>
    <xf numFmtId="4" fontId="4" fillId="33" borderId="0" xfId="44" applyNumberFormat="1" applyFont="1" applyFill="1" applyAlignment="1">
      <alignment horizontal="center" vertical="center"/>
      <protection/>
    </xf>
    <xf numFmtId="0" fontId="4" fillId="33" borderId="0" xfId="44" applyFont="1" applyFill="1">
      <alignment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6" fillId="33" borderId="11" xfId="44" applyFont="1" applyFill="1" applyBorder="1" applyAlignment="1">
      <alignment horizontal="center" vertical="center" wrapText="1"/>
      <protection/>
    </xf>
    <xf numFmtId="4" fontId="6" fillId="33" borderId="11" xfId="44" applyNumberFormat="1" applyFont="1" applyFill="1" applyBorder="1" applyAlignment="1">
      <alignment horizontal="center" vertical="center" wrapText="1"/>
      <protection/>
    </xf>
    <xf numFmtId="0" fontId="6" fillId="33" borderId="12" xfId="44" applyFont="1" applyFill="1" applyBorder="1" applyAlignment="1">
      <alignment horizontal="center" vertical="center" wrapText="1"/>
      <protection/>
    </xf>
    <xf numFmtId="0" fontId="6" fillId="33" borderId="23" xfId="44" applyFont="1" applyFill="1" applyBorder="1" applyAlignment="1">
      <alignment horizontal="center" vertical="center" wrapText="1"/>
      <protection/>
    </xf>
    <xf numFmtId="0" fontId="6" fillId="33" borderId="14" xfId="44" applyFont="1" applyFill="1" applyBorder="1" applyAlignment="1">
      <alignment horizontal="center" vertical="center" wrapText="1"/>
      <protection/>
    </xf>
    <xf numFmtId="3" fontId="6" fillId="33" borderId="14" xfId="44" applyNumberFormat="1" applyFont="1" applyFill="1" applyBorder="1" applyAlignment="1">
      <alignment horizontal="center" vertical="center" wrapText="1"/>
      <protection/>
    </xf>
    <xf numFmtId="4" fontId="6" fillId="33" borderId="14" xfId="44" applyNumberFormat="1" applyFont="1" applyFill="1" applyBorder="1" applyAlignment="1">
      <alignment horizontal="center" vertical="center" wrapText="1"/>
      <protection/>
    </xf>
    <xf numFmtId="0" fontId="6" fillId="33" borderId="16" xfId="44" applyFont="1" applyFill="1" applyBorder="1" applyAlignment="1">
      <alignment horizontal="center" vertical="center" wrapText="1"/>
      <protection/>
    </xf>
    <xf numFmtId="0" fontId="4" fillId="33" borderId="17" xfId="44" applyFont="1" applyFill="1" applyBorder="1" applyAlignment="1">
      <alignment horizontal="center" vertical="center" wrapText="1"/>
      <protection/>
    </xf>
    <xf numFmtId="49" fontId="5" fillId="33" borderId="17" xfId="44" applyNumberFormat="1" applyFont="1" applyFill="1" applyBorder="1" applyAlignment="1">
      <alignment horizontal="left" vertical="center" wrapText="1"/>
      <protection/>
    </xf>
    <xf numFmtId="3" fontId="4" fillId="33" borderId="17" xfId="44" applyNumberFormat="1" applyFont="1" applyFill="1" applyBorder="1" applyAlignment="1">
      <alignment horizontal="center" vertical="center" wrapText="1"/>
      <protection/>
    </xf>
    <xf numFmtId="4" fontId="4" fillId="33" borderId="17" xfId="44" applyNumberFormat="1" applyFont="1" applyFill="1" applyBorder="1" applyAlignment="1">
      <alignment horizontal="center" vertical="center" wrapText="1"/>
      <protection/>
    </xf>
    <xf numFmtId="4" fontId="4" fillId="33" borderId="19" xfId="44" applyNumberFormat="1" applyFont="1" applyFill="1" applyBorder="1" applyAlignment="1">
      <alignment horizontal="center" vertical="center" wrapText="1"/>
      <protection/>
    </xf>
    <xf numFmtId="0" fontId="6" fillId="33" borderId="19" xfId="44" applyFont="1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3" fontId="5" fillId="33" borderId="11" xfId="54" applyNumberFormat="1" applyFont="1" applyFill="1" applyBorder="1" applyAlignment="1">
      <alignment horizontal="center" vertical="center" wrapText="1"/>
      <protection/>
    </xf>
    <xf numFmtId="4" fontId="5" fillId="33" borderId="12" xfId="44" applyNumberFormat="1" applyFont="1" applyFill="1" applyBorder="1" applyAlignment="1">
      <alignment horizontal="center" vertical="center" wrapText="1"/>
      <protection/>
    </xf>
    <xf numFmtId="4" fontId="5" fillId="33" borderId="0" xfId="44" applyNumberFormat="1" applyFont="1" applyFill="1" applyBorder="1" applyAlignment="1">
      <alignment horizontal="center" vertical="center" wrapText="1"/>
      <protection/>
    </xf>
    <xf numFmtId="0" fontId="4" fillId="33" borderId="0" xfId="44" applyFont="1" applyFill="1" applyBorder="1" applyAlignment="1">
      <alignment horizontal="center" vertical="center" wrapText="1"/>
      <protection/>
    </xf>
    <xf numFmtId="0" fontId="4" fillId="33" borderId="17" xfId="54" applyFont="1" applyFill="1" applyBorder="1" applyAlignment="1">
      <alignment horizontal="left" vertical="center" wrapText="1"/>
      <protection/>
    </xf>
    <xf numFmtId="3" fontId="4" fillId="33" borderId="17" xfId="54" applyNumberFormat="1" applyFont="1" applyFill="1" applyBorder="1" applyAlignment="1">
      <alignment horizontal="center" vertical="center" wrapText="1"/>
      <protection/>
    </xf>
    <xf numFmtId="4" fontId="4" fillId="33" borderId="17" xfId="44" applyNumberFormat="1" applyFont="1" applyFill="1" applyBorder="1" applyAlignment="1">
      <alignment vertical="center" wrapText="1"/>
      <protection/>
    </xf>
    <xf numFmtId="0" fontId="4" fillId="33" borderId="20" xfId="54" applyFont="1" applyFill="1" applyBorder="1" applyAlignment="1">
      <alignment horizontal="left" vertical="center" wrapText="1"/>
      <protection/>
    </xf>
    <xf numFmtId="3" fontId="4" fillId="33" borderId="20" xfId="54" applyNumberFormat="1" applyFont="1" applyFill="1" applyBorder="1" applyAlignment="1">
      <alignment horizontal="center" vertical="center" wrapText="1"/>
      <protection/>
    </xf>
    <xf numFmtId="4" fontId="4" fillId="33" borderId="20" xfId="44" applyNumberFormat="1" applyFont="1" applyFill="1" applyBorder="1" applyAlignment="1">
      <alignment vertical="center" wrapText="1"/>
      <protection/>
    </xf>
    <xf numFmtId="0" fontId="4" fillId="33" borderId="21" xfId="54" applyFont="1" applyFill="1" applyBorder="1" applyAlignment="1">
      <alignment horizontal="left" vertical="center" wrapText="1"/>
      <protection/>
    </xf>
    <xf numFmtId="0" fontId="4" fillId="33" borderId="20" xfId="44" applyFont="1" applyFill="1" applyBorder="1" applyAlignment="1">
      <alignment horizontal="left" vertical="center" wrapText="1"/>
      <protection/>
    </xf>
    <xf numFmtId="0" fontId="4" fillId="33" borderId="20" xfId="44" applyFont="1" applyFill="1" applyBorder="1" applyAlignment="1">
      <alignment horizontal="center" vertical="center"/>
      <protection/>
    </xf>
    <xf numFmtId="0" fontId="5" fillId="33" borderId="21" xfId="54" applyFont="1" applyFill="1" applyBorder="1" applyAlignment="1">
      <alignment vertical="center" wrapText="1"/>
      <protection/>
    </xf>
    <xf numFmtId="3" fontId="5" fillId="33" borderId="20" xfId="54" applyNumberFormat="1" applyFont="1" applyFill="1" applyBorder="1" applyAlignment="1">
      <alignment horizontal="center" vertical="center" wrapText="1"/>
      <protection/>
    </xf>
    <xf numFmtId="4" fontId="5" fillId="33" borderId="20" xfId="54" applyNumberFormat="1" applyFont="1" applyFill="1" applyBorder="1" applyAlignment="1">
      <alignment horizontal="center" vertical="center" wrapText="1"/>
      <protection/>
    </xf>
    <xf numFmtId="4" fontId="5" fillId="33" borderId="20" xfId="44" applyNumberFormat="1" applyFont="1" applyFill="1" applyBorder="1" applyAlignment="1">
      <alignment horizontal="center" vertical="center" wrapText="1"/>
      <protection/>
    </xf>
    <xf numFmtId="4" fontId="4" fillId="33" borderId="20" xfId="54" applyNumberFormat="1" applyFont="1" applyFill="1" applyBorder="1" applyAlignment="1">
      <alignment horizontal="center" vertical="center" wrapText="1"/>
      <protection/>
    </xf>
    <xf numFmtId="3" fontId="4" fillId="33" borderId="20" xfId="44" applyNumberFormat="1" applyFont="1" applyFill="1" applyBorder="1" applyAlignment="1">
      <alignment horizontal="center" vertical="center" wrapText="1"/>
      <protection/>
    </xf>
    <xf numFmtId="4" fontId="4" fillId="33" borderId="20" xfId="4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left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3" fontId="5" fillId="33" borderId="11" xfId="44" applyNumberFormat="1" applyFont="1" applyFill="1" applyBorder="1" applyAlignment="1">
      <alignment horizontal="center" vertical="center" wrapText="1"/>
      <protection/>
    </xf>
    <xf numFmtId="4" fontId="5" fillId="33" borderId="24" xfId="44" applyNumberFormat="1" applyFont="1" applyFill="1" applyBorder="1" applyAlignment="1">
      <alignment horizontal="center" vertical="center" wrapText="1"/>
      <protection/>
    </xf>
    <xf numFmtId="0" fontId="4" fillId="33" borderId="0" xfId="44" applyFont="1" applyFill="1" applyBorder="1" applyAlignment="1">
      <alignment horizontal="left" vertical="center" wrapText="1"/>
      <protection/>
    </xf>
    <xf numFmtId="3" fontId="4" fillId="33" borderId="0" xfId="44" applyNumberFormat="1" applyFont="1" applyFill="1" applyBorder="1" applyAlignment="1">
      <alignment horizontal="center" vertical="center" wrapText="1"/>
      <protection/>
    </xf>
    <xf numFmtId="4" fontId="4" fillId="33" borderId="0" xfId="44" applyNumberFormat="1" applyFont="1" applyFill="1" applyBorder="1" applyAlignment="1">
      <alignment horizontal="center" vertical="center" wrapText="1"/>
      <protection/>
    </xf>
    <xf numFmtId="0" fontId="6" fillId="33" borderId="0" xfId="44" applyFont="1" applyFill="1" applyBorder="1">
      <alignment/>
      <protection/>
    </xf>
    <xf numFmtId="3" fontId="6" fillId="33" borderId="0" xfId="44" applyNumberFormat="1" applyFont="1" applyFill="1" applyBorder="1">
      <alignment/>
      <protection/>
    </xf>
    <xf numFmtId="4" fontId="6" fillId="33" borderId="0" xfId="44" applyNumberFormat="1" applyFont="1" applyFill="1" applyBorder="1">
      <alignment/>
      <protection/>
    </xf>
    <xf numFmtId="0" fontId="4" fillId="33" borderId="0" xfId="44" applyFont="1" applyFill="1" applyAlignment="1">
      <alignment horizontal="left" vertical="center" wrapText="1"/>
      <protection/>
    </xf>
    <xf numFmtId="3" fontId="4" fillId="33" borderId="0" xfId="44" applyNumberFormat="1" applyFont="1" applyFill="1" applyAlignment="1">
      <alignment horizontal="center" vertical="center" wrapText="1"/>
      <protection/>
    </xf>
    <xf numFmtId="4" fontId="4" fillId="33" borderId="0" xfId="44" applyNumberFormat="1" applyFont="1" applyFill="1" applyAlignment="1">
      <alignment horizontal="center" vertical="center" wrapText="1"/>
      <protection/>
    </xf>
    <xf numFmtId="0" fontId="4" fillId="0" borderId="18" xfId="44" applyFont="1" applyFill="1" applyBorder="1" applyAlignment="1">
      <alignment horizontal="center" vertical="center" wrapText="1"/>
      <protection/>
    </xf>
    <xf numFmtId="49" fontId="5" fillId="0" borderId="18" xfId="44" applyNumberFormat="1" applyFont="1" applyFill="1" applyBorder="1" applyAlignment="1">
      <alignment horizontal="left" vertical="center" wrapText="1"/>
      <protection/>
    </xf>
    <xf numFmtId="0" fontId="6" fillId="0" borderId="18" xfId="44" applyFont="1" applyFill="1" applyBorder="1" applyAlignment="1">
      <alignment horizontal="center" vertical="center" wrapText="1"/>
      <protection/>
    </xf>
    <xf numFmtId="49" fontId="5" fillId="0" borderId="20" xfId="44" applyNumberFormat="1" applyFont="1" applyFill="1" applyBorder="1" applyAlignment="1">
      <alignment horizontal="left" vertical="center" wrapText="1"/>
      <protection/>
    </xf>
    <xf numFmtId="0" fontId="4" fillId="0" borderId="20" xfId="44" applyFont="1" applyFill="1" applyBorder="1" applyAlignment="1">
      <alignment horizontal="left" vertical="center"/>
      <protection/>
    </xf>
    <xf numFmtId="0" fontId="4" fillId="0" borderId="20" xfId="44" applyFont="1" applyFill="1" applyBorder="1" applyAlignment="1">
      <alignment wrapText="1"/>
      <protection/>
    </xf>
    <xf numFmtId="49" fontId="5" fillId="0" borderId="17" xfId="44" applyNumberFormat="1" applyFont="1" applyFill="1" applyBorder="1" applyAlignment="1">
      <alignment horizontal="left" vertical="center" wrapText="1"/>
      <protection/>
    </xf>
    <xf numFmtId="0" fontId="12" fillId="0" borderId="20" xfId="55" applyFont="1" applyFill="1" applyBorder="1" applyAlignment="1">
      <alignment horizontal="left" vertical="center" wrapText="1"/>
      <protection/>
    </xf>
    <xf numFmtId="0" fontId="12" fillId="0" borderId="21" xfId="55" applyFont="1" applyFill="1" applyBorder="1" applyAlignment="1">
      <alignment horizontal="left" vertical="center" wrapText="1"/>
      <protection/>
    </xf>
    <xf numFmtId="0" fontId="15" fillId="0" borderId="0" xfId="44" applyFont="1" applyFill="1" applyAlignment="1">
      <alignment horizontal="left" vertical="center" wrapText="1"/>
      <protection/>
    </xf>
    <xf numFmtId="0" fontId="15" fillId="0" borderId="20" xfId="44" applyFont="1" applyFill="1" applyBorder="1" applyAlignment="1">
      <alignment horizontal="left" vertical="center" wrapText="1"/>
      <protection/>
    </xf>
    <xf numFmtId="0" fontId="15" fillId="0" borderId="24" xfId="44" applyFont="1" applyFill="1" applyBorder="1" applyAlignment="1">
      <alignment horizontal="left" vertical="center" wrapText="1"/>
      <protection/>
    </xf>
    <xf numFmtId="4" fontId="6" fillId="0" borderId="20" xfId="44" applyNumberFormat="1" applyFont="1" applyFill="1" applyBorder="1">
      <alignment/>
      <protection/>
    </xf>
    <xf numFmtId="0" fontId="4" fillId="0" borderId="0" xfId="44" applyFont="1" applyFill="1" applyAlignment="1">
      <alignment horizontal="left"/>
      <protection/>
    </xf>
    <xf numFmtId="0" fontId="19" fillId="0" borderId="0" xfId="44" applyFont="1" applyFill="1">
      <alignment/>
      <protection/>
    </xf>
    <xf numFmtId="0" fontId="4" fillId="0" borderId="21" xfId="44" applyFont="1" applyFill="1" applyBorder="1" applyAlignment="1">
      <alignment vertical="center" wrapText="1"/>
      <protection/>
    </xf>
    <xf numFmtId="0" fontId="4" fillId="0" borderId="30" xfId="44" applyFont="1" applyFill="1" applyBorder="1" applyAlignment="1">
      <alignment vertical="center" wrapText="1"/>
      <protection/>
    </xf>
    <xf numFmtId="0" fontId="4" fillId="0" borderId="33" xfId="44" applyFont="1" applyFill="1" applyBorder="1" applyAlignment="1">
      <alignment horizontal="center" vertical="center" wrapText="1"/>
      <protection/>
    </xf>
    <xf numFmtId="3" fontId="4" fillId="0" borderId="35" xfId="44" applyNumberFormat="1" applyFont="1" applyFill="1" applyBorder="1" applyAlignment="1">
      <alignment horizontal="center" vertical="center" wrapText="1"/>
      <protection/>
    </xf>
    <xf numFmtId="0" fontId="15" fillId="0" borderId="0" xfId="44" applyFont="1" applyFill="1" applyAlignment="1">
      <alignment horizontal="left" vertical="center"/>
      <protection/>
    </xf>
    <xf numFmtId="0" fontId="5" fillId="0" borderId="33" xfId="44" applyFont="1" applyFill="1" applyBorder="1" applyAlignment="1">
      <alignment horizontal="left" vertical="center" wrapText="1"/>
      <protection/>
    </xf>
    <xf numFmtId="4" fontId="4" fillId="0" borderId="18" xfId="54" applyNumberFormat="1" applyFont="1" applyFill="1" applyBorder="1" applyAlignment="1">
      <alignment horizontal="center" vertical="center" wrapText="1"/>
      <protection/>
    </xf>
    <xf numFmtId="0" fontId="15" fillId="0" borderId="0" xfId="54" applyNumberFormat="1" applyFont="1" applyFill="1" applyBorder="1" applyAlignment="1">
      <alignment horizontal="left" vertical="center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4" fontId="5" fillId="0" borderId="12" xfId="54" applyNumberFormat="1" applyFont="1" applyFill="1" applyBorder="1" applyAlignment="1">
      <alignment horizontal="center" vertical="center" wrapText="1"/>
      <protection/>
    </xf>
    <xf numFmtId="0" fontId="4" fillId="0" borderId="30" xfId="54" applyFont="1" applyFill="1" applyBorder="1" applyAlignment="1">
      <alignment horizontal="left" vertical="center" wrapText="1"/>
      <protection/>
    </xf>
    <xf numFmtId="3" fontId="5" fillId="0" borderId="15" xfId="54" applyNumberFormat="1" applyFont="1" applyFill="1" applyBorder="1" applyAlignment="1">
      <alignment horizontal="center" vertical="center" wrapText="1"/>
      <protection/>
    </xf>
    <xf numFmtId="0" fontId="5" fillId="0" borderId="36" xfId="44" applyFont="1" applyFill="1" applyBorder="1" applyAlignment="1">
      <alignment horizontal="left" vertical="center" wrapText="1"/>
      <protection/>
    </xf>
    <xf numFmtId="4" fontId="4" fillId="0" borderId="24" xfId="44" applyNumberFormat="1" applyFont="1" applyFill="1" applyBorder="1" applyAlignment="1">
      <alignment vertical="center" wrapText="1"/>
      <protection/>
    </xf>
    <xf numFmtId="0" fontId="4" fillId="0" borderId="27" xfId="44" applyFont="1" applyFill="1" applyBorder="1" applyAlignment="1">
      <alignment horizontal="center" vertical="center" wrapText="1"/>
      <protection/>
    </xf>
    <xf numFmtId="0" fontId="6" fillId="0" borderId="29" xfId="44" applyFont="1" applyFill="1" applyBorder="1" applyAlignment="1">
      <alignment horizontal="center" vertical="center" wrapText="1"/>
      <protection/>
    </xf>
    <xf numFmtId="3" fontId="4" fillId="0" borderId="37" xfId="44" applyNumberFormat="1" applyFont="1" applyFill="1" applyBorder="1" applyAlignment="1">
      <alignment horizontal="center" vertical="center" wrapText="1"/>
      <protection/>
    </xf>
    <xf numFmtId="4" fontId="4" fillId="0" borderId="21" xfId="44" applyNumberFormat="1" applyFont="1" applyFill="1" applyBorder="1" applyAlignment="1">
      <alignment horizontal="center" vertical="center" wrapText="1"/>
      <protection/>
    </xf>
    <xf numFmtId="4" fontId="4" fillId="0" borderId="28" xfId="54" applyNumberFormat="1" applyFont="1" applyFill="1" applyBorder="1" applyAlignment="1">
      <alignment horizontal="center" vertical="center" wrapText="1"/>
      <protection/>
    </xf>
    <xf numFmtId="4" fontId="4" fillId="0" borderId="29" xfId="54" applyNumberFormat="1" applyFont="1" applyFill="1" applyBorder="1" applyAlignment="1">
      <alignment horizontal="center" vertical="center" wrapText="1"/>
      <protection/>
    </xf>
    <xf numFmtId="4" fontId="4" fillId="0" borderId="27" xfId="54" applyNumberFormat="1" applyFont="1" applyFill="1" applyBorder="1" applyAlignment="1">
      <alignment horizontal="center" vertical="center" wrapText="1"/>
      <protection/>
    </xf>
    <xf numFmtId="0" fontId="2" fillId="0" borderId="20" xfId="44" applyFont="1" applyBorder="1" applyAlignment="1">
      <alignment wrapText="1"/>
      <protection/>
    </xf>
    <xf numFmtId="0" fontId="15" fillId="0" borderId="17" xfId="54" applyFont="1" applyFill="1" applyBorder="1" applyAlignment="1">
      <alignment horizontal="left" vertical="center" wrapText="1"/>
      <protection/>
    </xf>
    <xf numFmtId="4" fontId="6" fillId="0" borderId="0" xfId="54" applyNumberFormat="1" applyFont="1" applyFill="1" applyBorder="1" applyAlignment="1">
      <alignment horizontal="left" vertical="center" wrapText="1"/>
      <protection/>
    </xf>
    <xf numFmtId="0" fontId="6" fillId="0" borderId="0" xfId="54" applyFont="1" applyFill="1" applyBorder="1" applyAlignment="1">
      <alignment horizontal="left" vertical="center" wrapText="1"/>
      <protection/>
    </xf>
    <xf numFmtId="0" fontId="12" fillId="0" borderId="0" xfId="54" applyFont="1" applyFill="1" applyBorder="1" applyAlignment="1">
      <alignment horizontal="left" vertical="center" wrapText="1"/>
      <protection/>
    </xf>
    <xf numFmtId="4" fontId="4" fillId="0" borderId="0" xfId="54" applyNumberFormat="1" applyFont="1" applyFill="1" applyAlignment="1">
      <alignment horizontal="center" vertical="center" wrapText="1"/>
      <protection/>
    </xf>
    <xf numFmtId="3" fontId="4" fillId="0" borderId="0" xfId="54" applyNumberFormat="1" applyFont="1" applyFill="1" applyAlignment="1">
      <alignment horizontal="center" vertical="center" wrapText="1"/>
      <protection/>
    </xf>
    <xf numFmtId="0" fontId="5" fillId="0" borderId="27" xfId="44" applyFont="1" applyFill="1" applyBorder="1" applyAlignment="1">
      <alignment vertical="center" wrapText="1"/>
      <protection/>
    </xf>
    <xf numFmtId="0" fontId="4" fillId="0" borderId="29" xfId="44" applyFont="1" applyFill="1" applyBorder="1" applyAlignment="1">
      <alignment horizontal="left" vertical="center"/>
      <protection/>
    </xf>
    <xf numFmtId="0" fontId="4" fillId="0" borderId="30" xfId="44" applyFont="1" applyFill="1" applyBorder="1" applyAlignment="1">
      <alignment horizontal="left" vertical="center"/>
      <protection/>
    </xf>
    <xf numFmtId="0" fontId="4" fillId="0" borderId="35" xfId="44" applyFont="1" applyFill="1" applyBorder="1" applyAlignment="1">
      <alignment horizontal="left" vertical="center"/>
      <protection/>
    </xf>
    <xf numFmtId="0" fontId="23" fillId="0" borderId="0" xfId="44" applyFont="1">
      <alignment/>
      <protection/>
    </xf>
    <xf numFmtId="4" fontId="4" fillId="0" borderId="33" xfId="54" applyNumberFormat="1" applyFont="1" applyFill="1" applyBorder="1" applyAlignment="1">
      <alignment horizontal="center" vertical="center" wrapText="1"/>
      <protection/>
    </xf>
    <xf numFmtId="0" fontId="6" fillId="0" borderId="38" xfId="44" applyFont="1" applyFill="1" applyBorder="1" applyAlignment="1">
      <alignment horizontal="center" vertical="center" wrapText="1"/>
      <protection/>
    </xf>
    <xf numFmtId="0" fontId="6" fillId="0" borderId="39" xfId="44" applyFont="1" applyFill="1" applyBorder="1" applyAlignment="1">
      <alignment horizontal="center" vertical="center" wrapText="1"/>
      <protection/>
    </xf>
    <xf numFmtId="4" fontId="6" fillId="0" borderId="39" xfId="44" applyNumberFormat="1" applyFont="1" applyFill="1" applyBorder="1" applyAlignment="1">
      <alignment horizontal="center" vertical="center" wrapText="1"/>
      <protection/>
    </xf>
    <xf numFmtId="0" fontId="6" fillId="0" borderId="40" xfId="44" applyFont="1" applyFill="1" applyBorder="1" applyAlignment="1">
      <alignment horizontal="center" vertical="center" wrapText="1"/>
      <protection/>
    </xf>
    <xf numFmtId="0" fontId="24" fillId="0" borderId="30" xfId="44" applyFont="1" applyFill="1" applyBorder="1" applyAlignment="1">
      <alignment horizontal="left" vertical="center" wrapText="1"/>
      <protection/>
    </xf>
    <xf numFmtId="0" fontId="5" fillId="0" borderId="29" xfId="44" applyFont="1" applyFill="1" applyBorder="1" applyAlignment="1">
      <alignment horizontal="left" vertical="center" wrapText="1"/>
      <protection/>
    </xf>
    <xf numFmtId="0" fontId="5" fillId="0" borderId="21" xfId="44" applyFont="1" applyFill="1" applyBorder="1" applyAlignment="1">
      <alignment vertical="center" wrapText="1"/>
      <protection/>
    </xf>
    <xf numFmtId="0" fontId="5" fillId="0" borderId="41" xfId="44" applyFont="1" applyFill="1" applyBorder="1" applyAlignment="1">
      <alignment vertical="center" wrapText="1"/>
      <protection/>
    </xf>
    <xf numFmtId="0" fontId="5" fillId="0" borderId="30" xfId="44" applyFont="1" applyFill="1" applyBorder="1" applyAlignment="1">
      <alignment vertical="center" wrapText="1"/>
      <protection/>
    </xf>
    <xf numFmtId="0" fontId="5" fillId="0" borderId="30" xfId="44" applyFont="1" applyFill="1" applyBorder="1" applyAlignment="1">
      <alignment horizontal="left" vertical="center" wrapText="1"/>
      <protection/>
    </xf>
    <xf numFmtId="0" fontId="6" fillId="0" borderId="35" xfId="44" applyFont="1" applyFill="1" applyBorder="1" applyAlignment="1">
      <alignment horizontal="center" vertical="center" wrapText="1"/>
      <protection/>
    </xf>
    <xf numFmtId="0" fontId="6" fillId="0" borderId="0" xfId="44" applyFont="1" applyFill="1" applyBorder="1" applyAlignment="1">
      <alignment horizontal="center" vertical="center" wrapText="1"/>
      <protection/>
    </xf>
    <xf numFmtId="0" fontId="5" fillId="0" borderId="0" xfId="44" applyFont="1" applyFill="1" applyBorder="1">
      <alignment/>
      <protection/>
    </xf>
    <xf numFmtId="3" fontId="5" fillId="0" borderId="22" xfId="44" applyNumberFormat="1" applyFont="1" applyFill="1" applyBorder="1" applyAlignment="1">
      <alignment horizontal="center" vertical="center"/>
      <protection/>
    </xf>
    <xf numFmtId="4" fontId="5" fillId="0" borderId="10" xfId="44" applyNumberFormat="1" applyFont="1" applyFill="1" applyBorder="1" applyAlignment="1">
      <alignment horizontal="center" vertical="center"/>
      <protection/>
    </xf>
    <xf numFmtId="4" fontId="2" fillId="0" borderId="12" xfId="44" applyNumberFormat="1" applyFont="1" applyFill="1" applyBorder="1" applyAlignment="1">
      <alignment horizontal="center" vertical="center"/>
      <protection/>
    </xf>
    <xf numFmtId="0" fontId="6" fillId="0" borderId="22" xfId="44" applyFont="1" applyFill="1" applyBorder="1" applyAlignment="1">
      <alignment horizontal="center" vertical="center" wrapText="1"/>
      <protection/>
    </xf>
    <xf numFmtId="4" fontId="5" fillId="0" borderId="40" xfId="44" applyNumberFormat="1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4" fillId="0" borderId="24" xfId="44" applyFont="1" applyFill="1" applyBorder="1" applyAlignment="1">
      <alignment horizontal="left" vertical="center"/>
      <protection/>
    </xf>
    <xf numFmtId="0" fontId="5" fillId="0" borderId="17" xfId="44" applyFont="1" applyFill="1" applyBorder="1" applyAlignment="1">
      <alignment horizontal="left" vertical="center"/>
      <protection/>
    </xf>
    <xf numFmtId="0" fontId="19" fillId="0" borderId="0" xfId="54" applyFont="1" applyFill="1" applyBorder="1" applyAlignment="1">
      <alignment horizontal="left" vertical="center" wrapText="1"/>
      <protection/>
    </xf>
    <xf numFmtId="0" fontId="12" fillId="0" borderId="20" xfId="54" applyFont="1" applyFill="1" applyBorder="1" applyAlignment="1">
      <alignment horizontal="left" vertical="center" wrapText="1"/>
      <protection/>
    </xf>
    <xf numFmtId="0" fontId="4" fillId="0" borderId="19" xfId="54" applyFont="1" applyFill="1" applyBorder="1" applyAlignment="1">
      <alignment horizontal="center" vertical="center" wrapText="1"/>
      <protection/>
    </xf>
    <xf numFmtId="4" fontId="5" fillId="0" borderId="0" xfId="54" applyNumberFormat="1" applyFont="1" applyFill="1" applyBorder="1" applyAlignment="1">
      <alignment horizontal="center" vertical="center" wrapText="1"/>
      <protection/>
    </xf>
    <xf numFmtId="0" fontId="4" fillId="0" borderId="0" xfId="44" applyFont="1" applyFill="1" applyAlignment="1">
      <alignment vertical="center" wrapText="1"/>
      <protection/>
    </xf>
    <xf numFmtId="0" fontId="4" fillId="0" borderId="0" xfId="44" applyFont="1" applyAlignment="1">
      <alignment wrapText="1"/>
      <protection/>
    </xf>
    <xf numFmtId="4" fontId="6" fillId="0" borderId="18" xfId="44" applyNumberFormat="1" applyFont="1" applyFill="1" applyBorder="1" applyAlignment="1">
      <alignment horizontal="center" vertical="center" wrapText="1"/>
      <protection/>
    </xf>
    <xf numFmtId="4" fontId="4" fillId="0" borderId="42" xfId="54" applyNumberFormat="1" applyFont="1" applyFill="1" applyBorder="1" applyAlignment="1">
      <alignment horizontal="center" vertical="center" wrapText="1"/>
      <protection/>
    </xf>
    <xf numFmtId="4" fontId="4" fillId="0" borderId="43" xfId="54" applyNumberFormat="1" applyFont="1" applyFill="1" applyBorder="1" applyAlignment="1">
      <alignment horizontal="center" vertical="center" wrapText="1"/>
      <protection/>
    </xf>
    <xf numFmtId="0" fontId="15" fillId="0" borderId="37" xfId="54" applyFont="1" applyFill="1" applyBorder="1" applyAlignment="1">
      <alignment horizontal="left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15" fillId="0" borderId="18" xfId="54" applyNumberFormat="1" applyFont="1" applyFill="1" applyBorder="1" applyAlignment="1">
      <alignment horizontal="left" vertical="center" wrapText="1"/>
      <protection/>
    </xf>
    <xf numFmtId="0" fontId="15" fillId="0" borderId="20" xfId="54" applyNumberFormat="1" applyFont="1" applyFill="1" applyBorder="1" applyAlignment="1">
      <alignment horizontal="left" vertical="center" wrapText="1"/>
      <protection/>
    </xf>
    <xf numFmtId="4" fontId="5" fillId="0" borderId="38" xfId="54" applyNumberFormat="1" applyFont="1" applyFill="1" applyBorder="1" applyAlignment="1">
      <alignment horizontal="center" vertical="center" wrapText="1"/>
      <protection/>
    </xf>
    <xf numFmtId="0" fontId="2" fillId="0" borderId="24" xfId="44" applyBorder="1">
      <alignment/>
      <protection/>
    </xf>
    <xf numFmtId="4" fontId="6" fillId="0" borderId="20" xfId="44" applyNumberFormat="1" applyFont="1" applyFill="1" applyBorder="1" applyAlignment="1">
      <alignment horizontal="center" vertical="center" wrapText="1"/>
      <protection/>
    </xf>
    <xf numFmtId="4" fontId="5" fillId="0" borderId="23" xfId="44" applyNumberFormat="1" applyFont="1" applyFill="1" applyBorder="1" applyAlignment="1">
      <alignment horizontal="center" vertical="center" wrapText="1"/>
      <protection/>
    </xf>
    <xf numFmtId="4" fontId="25" fillId="0" borderId="0" xfId="44" applyNumberFormat="1" applyFont="1" applyFill="1" applyBorder="1" applyAlignment="1">
      <alignment horizontal="center" vertical="center" wrapText="1"/>
      <protection/>
    </xf>
    <xf numFmtId="4" fontId="4" fillId="0" borderId="42" xfId="44" applyNumberFormat="1" applyFont="1" applyFill="1" applyBorder="1" applyAlignment="1">
      <alignment horizontal="center" vertical="center" wrapText="1"/>
      <protection/>
    </xf>
    <xf numFmtId="0" fontId="6" fillId="0" borderId="34" xfId="44" applyFont="1" applyFill="1" applyBorder="1" applyAlignment="1">
      <alignment horizontal="center" vertical="center" wrapText="1"/>
      <protection/>
    </xf>
    <xf numFmtId="4" fontId="26" fillId="0" borderId="0" xfId="44" applyNumberFormat="1" applyFont="1" applyFill="1" applyBorder="1">
      <alignment/>
      <protection/>
    </xf>
    <xf numFmtId="0" fontId="2" fillId="0" borderId="0" xfId="44" applyBorder="1">
      <alignment/>
      <protection/>
    </xf>
    <xf numFmtId="0" fontId="5" fillId="0" borderId="23" xfId="54" applyFont="1" applyFill="1" applyBorder="1" applyAlignment="1">
      <alignment horizontal="center" vertical="center" wrapText="1"/>
      <protection/>
    </xf>
    <xf numFmtId="3" fontId="5" fillId="0" borderId="14" xfId="54" applyNumberFormat="1" applyFont="1" applyFill="1" applyBorder="1" applyAlignment="1">
      <alignment horizontal="center" vertical="center" wrapText="1"/>
      <protection/>
    </xf>
    <xf numFmtId="3" fontId="6" fillId="0" borderId="20" xfId="44" applyNumberFormat="1" applyFont="1" applyFill="1" applyBorder="1" applyAlignment="1">
      <alignment horizontal="center" vertical="center" wrapText="1"/>
      <protection/>
    </xf>
    <xf numFmtId="0" fontId="16" fillId="0" borderId="20" xfId="55" applyFont="1" applyFill="1" applyBorder="1" applyAlignment="1">
      <alignment vertical="center" wrapText="1"/>
      <protection/>
    </xf>
    <xf numFmtId="3" fontId="68" fillId="0" borderId="20" xfId="44" applyNumberFormat="1" applyFont="1" applyFill="1" applyBorder="1" applyAlignment="1">
      <alignment horizontal="center" vertical="center" wrapText="1"/>
      <protection/>
    </xf>
    <xf numFmtId="0" fontId="68" fillId="0" borderId="21" xfId="55" applyFont="1" applyFill="1" applyBorder="1" applyAlignment="1">
      <alignment horizontal="left" vertical="center" wrapText="1"/>
      <protection/>
    </xf>
    <xf numFmtId="3" fontId="68" fillId="0" borderId="20" xfId="54" applyNumberFormat="1" applyFont="1" applyFill="1" applyBorder="1" applyAlignment="1">
      <alignment horizontal="center" vertical="center" wrapText="1"/>
      <protection/>
    </xf>
    <xf numFmtId="0" fontId="68" fillId="0" borderId="20" xfId="44" applyFont="1" applyFill="1" applyBorder="1" applyAlignment="1">
      <alignment horizontal="center" vertical="center"/>
      <protection/>
    </xf>
    <xf numFmtId="0" fontId="68" fillId="0" borderId="20" xfId="54" applyFont="1" applyFill="1" applyBorder="1" applyAlignment="1">
      <alignment horizontal="left" vertical="center" wrapText="1"/>
      <protection/>
    </xf>
    <xf numFmtId="4" fontId="4" fillId="0" borderId="35" xfId="54" applyNumberFormat="1" applyFont="1" applyFill="1" applyBorder="1" applyAlignment="1">
      <alignment horizontal="center" vertical="center" wrapText="1"/>
      <protection/>
    </xf>
    <xf numFmtId="4" fontId="4" fillId="0" borderId="39" xfId="44" applyNumberFormat="1" applyFont="1" applyFill="1" applyBorder="1" applyAlignment="1">
      <alignment horizontal="center" vertical="center" wrapText="1"/>
      <protection/>
    </xf>
    <xf numFmtId="4" fontId="5" fillId="0" borderId="44" xfId="44" applyNumberFormat="1" applyFont="1" applyFill="1" applyBorder="1" applyAlignment="1">
      <alignment horizontal="center" vertical="center" wrapText="1"/>
      <protection/>
    </xf>
    <xf numFmtId="0" fontId="6" fillId="0" borderId="37" xfId="44" applyFont="1" applyFill="1" applyBorder="1" applyAlignment="1">
      <alignment horizontal="center" vertical="center" wrapText="1"/>
      <protection/>
    </xf>
    <xf numFmtId="4" fontId="4" fillId="0" borderId="44" xfId="44" applyNumberFormat="1" applyFont="1" applyFill="1" applyBorder="1" applyAlignment="1">
      <alignment horizontal="center" vertical="center" wrapText="1"/>
      <protection/>
    </xf>
    <xf numFmtId="0" fontId="69" fillId="0" borderId="20" xfId="54" applyFont="1" applyFill="1" applyBorder="1" applyAlignment="1">
      <alignment horizontal="left" vertical="center" wrapText="1"/>
      <protection/>
    </xf>
    <xf numFmtId="3" fontId="69" fillId="0" borderId="20" xfId="54" applyNumberFormat="1" applyFont="1" applyFill="1" applyBorder="1" applyAlignment="1">
      <alignment horizontal="center" vertical="center" wrapText="1"/>
      <protection/>
    </xf>
    <xf numFmtId="4" fontId="69" fillId="0" borderId="20" xfId="54" applyNumberFormat="1" applyFont="1" applyFill="1" applyBorder="1" applyAlignment="1">
      <alignment horizontal="center" vertical="center" wrapText="1"/>
      <protection/>
    </xf>
    <xf numFmtId="0" fontId="68" fillId="0" borderId="20" xfId="54" applyFont="1" applyFill="1" applyBorder="1" applyAlignment="1">
      <alignment horizontal="left" vertical="center" wrapText="1"/>
      <protection/>
    </xf>
    <xf numFmtId="0" fontId="68" fillId="0" borderId="20" xfId="54" applyFont="1" applyFill="1" applyBorder="1" applyAlignment="1">
      <alignment horizontal="left" vertical="center" wrapText="1"/>
      <protection/>
    </xf>
    <xf numFmtId="0" fontId="19" fillId="0" borderId="20" xfId="54" applyFont="1" applyFill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3" fillId="0" borderId="0" xfId="44" applyFont="1" applyBorder="1" applyAlignment="1">
      <alignment horizontal="center"/>
      <protection/>
    </xf>
    <xf numFmtId="0" fontId="3" fillId="0" borderId="0" xfId="44" applyFont="1" applyBorder="1" applyAlignment="1">
      <alignment/>
      <protection/>
    </xf>
    <xf numFmtId="0" fontId="5" fillId="0" borderId="0" xfId="44" applyFont="1" applyFill="1" applyBorder="1" applyAlignment="1">
      <alignment horizontal="left" wrapText="1"/>
      <protection/>
    </xf>
    <xf numFmtId="0" fontId="5" fillId="0" borderId="0" xfId="54" applyFont="1" applyBorder="1" applyAlignment="1">
      <alignment horizontal="left" vertical="center" wrapText="1"/>
      <protection/>
    </xf>
    <xf numFmtId="0" fontId="4" fillId="0" borderId="0" xfId="44" applyFont="1" applyFill="1" applyBorder="1" applyAlignment="1">
      <alignment horizontal="center" vertical="center" wrapText="1"/>
      <protection/>
    </xf>
    <xf numFmtId="0" fontId="6" fillId="0" borderId="0" xfId="44" applyFont="1" applyFill="1" applyBorder="1">
      <alignment/>
      <protection/>
    </xf>
    <xf numFmtId="0" fontId="4" fillId="0" borderId="20" xfId="54" applyFont="1" applyFill="1" applyBorder="1" applyAlignment="1">
      <alignment horizontal="left" vertical="center" wrapText="1"/>
      <protection/>
    </xf>
    <xf numFmtId="0" fontId="4" fillId="0" borderId="0" xfId="44" applyFont="1" applyFill="1" applyBorder="1" applyAlignment="1">
      <alignment horizontal="center" wrapText="1"/>
      <protection/>
    </xf>
    <xf numFmtId="0" fontId="68" fillId="0" borderId="20" xfId="54" applyFont="1" applyFill="1" applyBorder="1" applyAlignment="1">
      <alignment horizontal="left" vertical="center" wrapText="1"/>
      <protection/>
    </xf>
    <xf numFmtId="0" fontId="68" fillId="0" borderId="20" xfId="44" applyFont="1" applyFill="1" applyBorder="1" applyAlignment="1">
      <alignment horizontal="left" vertical="center" wrapText="1"/>
      <protection/>
    </xf>
    <xf numFmtId="0" fontId="4" fillId="0" borderId="20" xfId="54" applyFont="1" applyFill="1" applyBorder="1" applyAlignment="1">
      <alignment horizontal="center" vertical="center" wrapText="1"/>
      <protection/>
    </xf>
    <xf numFmtId="0" fontId="4" fillId="0" borderId="20" xfId="44" applyFont="1" applyFill="1" applyBorder="1" applyAlignment="1">
      <alignment horizontal="left" vertical="center" wrapText="1"/>
      <protection/>
    </xf>
    <xf numFmtId="0" fontId="5" fillId="0" borderId="20" xfId="44" applyFont="1" applyFill="1" applyBorder="1" applyAlignment="1">
      <alignment horizontal="center" vertical="center" wrapText="1"/>
      <protection/>
    </xf>
    <xf numFmtId="0" fontId="4" fillId="0" borderId="19" xfId="44" applyFont="1" applyFill="1" applyBorder="1" applyAlignment="1">
      <alignment horizontal="left" vertical="center" wrapText="1"/>
      <protection/>
    </xf>
    <xf numFmtId="0" fontId="4" fillId="0" borderId="17" xfId="44" applyFont="1" applyFill="1" applyBorder="1" applyAlignment="1">
      <alignment horizontal="left" vertical="center" wrapText="1"/>
      <protection/>
    </xf>
    <xf numFmtId="0" fontId="5" fillId="0" borderId="45" xfId="44" applyFont="1" applyFill="1" applyBorder="1" applyAlignment="1">
      <alignment horizontal="center" vertical="center" wrapText="1"/>
      <protection/>
    </xf>
    <xf numFmtId="0" fontId="4" fillId="0" borderId="21" xfId="54" applyFont="1" applyFill="1" applyBorder="1" applyAlignment="1">
      <alignment horizontal="left" vertical="center" wrapText="1"/>
      <protection/>
    </xf>
    <xf numFmtId="0" fontId="4" fillId="0" borderId="41" xfId="54" applyFont="1" applyFill="1" applyBorder="1" applyAlignment="1">
      <alignment horizontal="left" vertical="center" wrapText="1"/>
      <protection/>
    </xf>
    <xf numFmtId="0" fontId="4" fillId="0" borderId="30" xfId="54" applyFont="1" applyFill="1" applyBorder="1" applyAlignment="1">
      <alignment horizontal="left" vertical="center" wrapText="1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3" fontId="5" fillId="0" borderId="20" xfId="54" applyNumberFormat="1" applyFont="1" applyFill="1" applyBorder="1" applyAlignment="1">
      <alignment horizontal="center" vertical="center" wrapText="1"/>
      <protection/>
    </xf>
    <xf numFmtId="4" fontId="5" fillId="0" borderId="20" xfId="44" applyNumberFormat="1" applyFont="1" applyFill="1" applyBorder="1" applyAlignment="1">
      <alignment horizontal="center" vertical="center" wrapText="1"/>
      <protection/>
    </xf>
    <xf numFmtId="0" fontId="5" fillId="33" borderId="45" xfId="44" applyFont="1" applyFill="1" applyBorder="1" applyAlignment="1">
      <alignment horizontal="center" vertical="center" wrapText="1"/>
      <protection/>
    </xf>
    <xf numFmtId="0" fontId="4" fillId="33" borderId="19" xfId="44" applyFont="1" applyFill="1" applyBorder="1" applyAlignment="1">
      <alignment horizontal="left" vertical="center" wrapText="1"/>
      <protection/>
    </xf>
    <xf numFmtId="0" fontId="4" fillId="33" borderId="20" xfId="44" applyFont="1" applyFill="1" applyBorder="1" applyAlignment="1">
      <alignment horizontal="left" vertical="center" wrapText="1"/>
      <protection/>
    </xf>
    <xf numFmtId="0" fontId="4" fillId="33" borderId="0" xfId="44" applyFont="1" applyFill="1" applyBorder="1" applyAlignment="1">
      <alignment horizontal="center" vertical="center" wrapText="1"/>
      <protection/>
    </xf>
    <xf numFmtId="49" fontId="4" fillId="0" borderId="46" xfId="44" applyNumberFormat="1" applyFont="1" applyFill="1" applyBorder="1" applyAlignment="1">
      <alignment horizontal="center" vertical="center"/>
      <protection/>
    </xf>
    <xf numFmtId="0" fontId="5" fillId="0" borderId="20" xfId="54" applyFont="1" applyFill="1" applyBorder="1" applyAlignment="1">
      <alignment horizontal="left" vertical="center" wrapText="1"/>
      <protection/>
    </xf>
    <xf numFmtId="3" fontId="4" fillId="0" borderId="20" xfId="44" applyNumberFormat="1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right" vertical="center" wrapText="1"/>
      <protection/>
    </xf>
    <xf numFmtId="0" fontId="5" fillId="0" borderId="42" xfId="44" applyFont="1" applyFill="1" applyBorder="1" applyAlignment="1">
      <alignment horizontal="left" vertical="center" wrapText="1"/>
      <protection/>
    </xf>
    <xf numFmtId="0" fontId="4" fillId="0" borderId="35" xfId="44" applyFont="1" applyFill="1" applyBorder="1" applyAlignment="1">
      <alignment horizontal="center" vertical="center" wrapText="1"/>
      <protection/>
    </xf>
    <xf numFmtId="0" fontId="4" fillId="0" borderId="47" xfId="44" applyFont="1" applyFill="1" applyBorder="1" applyAlignment="1">
      <alignment horizontal="left" vertical="center" wrapText="1"/>
      <protection/>
    </xf>
    <xf numFmtId="3" fontId="4" fillId="0" borderId="20" xfId="54" applyNumberFormat="1" applyFont="1" applyFill="1" applyBorder="1" applyAlignment="1">
      <alignment horizontal="center" vertical="center" wrapText="1"/>
      <protection/>
    </xf>
    <xf numFmtId="4" fontId="4" fillId="0" borderId="20" xfId="44" applyNumberFormat="1" applyFont="1" applyFill="1" applyBorder="1" applyAlignment="1">
      <alignment horizontal="center" vertical="center" wrapText="1"/>
      <protection/>
    </xf>
    <xf numFmtId="0" fontId="5" fillId="0" borderId="47" xfId="54" applyFont="1" applyFill="1" applyBorder="1" applyAlignment="1">
      <alignment horizontal="left" vertical="center" wrapText="1"/>
      <protection/>
    </xf>
    <xf numFmtId="0" fontId="5" fillId="0" borderId="19" xfId="44" applyFont="1" applyFill="1" applyBorder="1" applyAlignment="1">
      <alignment horizontal="left" vertical="center" wrapText="1"/>
      <protection/>
    </xf>
    <xf numFmtId="0" fontId="4" fillId="0" borderId="20" xfId="44" applyFont="1" applyFill="1" applyBorder="1" applyAlignment="1">
      <alignment horizontal="center" vertical="center" wrapText="1"/>
      <protection/>
    </xf>
    <xf numFmtId="0" fontId="15" fillId="0" borderId="46" xfId="44" applyFont="1" applyFill="1" applyBorder="1" applyAlignment="1">
      <alignment horizontal="left" vertical="center"/>
      <protection/>
    </xf>
    <xf numFmtId="0" fontId="12" fillId="0" borderId="20" xfId="54" applyFont="1" applyFill="1" applyBorder="1" applyAlignment="1">
      <alignment horizontal="left" vertical="center" wrapText="1"/>
      <protection/>
    </xf>
    <xf numFmtId="0" fontId="5" fillId="0" borderId="46" xfId="44" applyFont="1" applyFill="1" applyBorder="1" applyAlignment="1">
      <alignment horizontal="left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Arkusz1" xfId="54"/>
    <cellStyle name="Normalny_Arkusz1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styles" Target="styles.xml" /><Relationship Id="rId94" Type="http://schemas.openxmlformats.org/officeDocument/2006/relationships/sharedStrings" Target="sharedStrings.xml" /><Relationship Id="rId9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23</xdr:row>
      <xdr:rowOff>142875</xdr:rowOff>
    </xdr:from>
    <xdr:to>
      <xdr:col>10</xdr:col>
      <xdr:colOff>333375</xdr:colOff>
      <xdr:row>39</xdr:row>
      <xdr:rowOff>95250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8724900"/>
          <a:ext cx="3105150" cy="465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1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B7" sqref="B7"/>
    </sheetView>
  </sheetViews>
  <sheetFormatPr defaultColWidth="8.7109375" defaultRowHeight="12.75"/>
  <cols>
    <col min="1" max="1" width="3.8515625" style="1" customWidth="1"/>
    <col min="2" max="2" width="65.57421875" style="1" customWidth="1"/>
    <col min="3" max="5" width="8.7109375" style="1" customWidth="1"/>
    <col min="6" max="6" width="10.421875" style="1" customWidth="1"/>
    <col min="7" max="7" width="10.00390625" style="1" customWidth="1"/>
    <col min="8" max="9" width="8.7109375" style="1" customWidth="1"/>
    <col min="10" max="10" width="45.421875" style="1" customWidth="1"/>
    <col min="11" max="11" width="8.7109375" style="1" customWidth="1"/>
    <col min="12" max="12" width="11.7109375" style="1" customWidth="1"/>
    <col min="13" max="13" width="8.421875" style="1" customWidth="1"/>
    <col min="14" max="14" width="12.421875" style="1" customWidth="1"/>
    <col min="15" max="15" width="12.14062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5" spans="1:10" ht="15" customHeight="1">
      <c r="A5" s="4"/>
      <c r="B5" s="327" t="s">
        <v>886</v>
      </c>
      <c r="C5" s="327"/>
      <c r="D5" s="327"/>
      <c r="E5" s="327"/>
      <c r="F5" s="327"/>
      <c r="G5" s="327"/>
      <c r="H5" s="4"/>
      <c r="I5" s="4"/>
      <c r="J5" s="5"/>
    </row>
    <row r="6" spans="1:10" ht="36">
      <c r="A6" s="6" t="s">
        <v>887</v>
      </c>
      <c r="B6" s="7" t="s">
        <v>888</v>
      </c>
      <c r="C6" s="8" t="s">
        <v>889</v>
      </c>
      <c r="D6" s="9" t="s">
        <v>890</v>
      </c>
      <c r="E6" s="9" t="s">
        <v>891</v>
      </c>
      <c r="F6" s="9" t="s">
        <v>892</v>
      </c>
      <c r="G6" s="7" t="s">
        <v>893</v>
      </c>
      <c r="H6" s="10" t="s">
        <v>894</v>
      </c>
      <c r="I6" s="5"/>
      <c r="J6" s="5"/>
    </row>
    <row r="7" spans="1:10" ht="15">
      <c r="A7" s="11" t="s">
        <v>895</v>
      </c>
      <c r="B7" s="12" t="s">
        <v>895</v>
      </c>
      <c r="C7" s="13" t="s">
        <v>896</v>
      </c>
      <c r="D7" s="14" t="s">
        <v>897</v>
      </c>
      <c r="E7" s="14" t="s">
        <v>897</v>
      </c>
      <c r="F7" s="14" t="s">
        <v>895</v>
      </c>
      <c r="G7" s="12" t="s">
        <v>895</v>
      </c>
      <c r="H7" s="15" t="s">
        <v>895</v>
      </c>
      <c r="I7" s="5"/>
      <c r="J7" s="5"/>
    </row>
    <row r="8" spans="1:11" ht="15">
      <c r="A8" s="16">
        <v>1</v>
      </c>
      <c r="B8" s="17" t="s">
        <v>898</v>
      </c>
      <c r="C8" s="18">
        <v>2500</v>
      </c>
      <c r="D8" s="19"/>
      <c r="E8" s="20">
        <f>D8*C8</f>
        <v>0</v>
      </c>
      <c r="F8" s="20"/>
      <c r="G8" s="21"/>
      <c r="H8" s="21"/>
      <c r="I8" s="5"/>
      <c r="J8" s="5"/>
      <c r="K8" s="1" t="s">
        <v>899</v>
      </c>
    </row>
    <row r="9" spans="1:10" ht="36">
      <c r="A9" s="4"/>
      <c r="B9" s="22" t="s">
        <v>900</v>
      </c>
      <c r="C9" s="23" t="s">
        <v>901</v>
      </c>
      <c r="D9" s="24" t="s">
        <v>902</v>
      </c>
      <c r="E9" s="25"/>
      <c r="F9" s="25"/>
      <c r="G9" s="25"/>
      <c r="H9" s="26"/>
      <c r="I9" s="26"/>
      <c r="J9" s="5"/>
    </row>
    <row r="10" spans="1:10" ht="15">
      <c r="A10" s="4"/>
      <c r="B10" s="27" t="s">
        <v>903</v>
      </c>
      <c r="C10" s="28" t="s">
        <v>904</v>
      </c>
      <c r="D10" s="29"/>
      <c r="E10" s="25"/>
      <c r="F10" s="25"/>
      <c r="G10" s="25"/>
      <c r="H10" s="26"/>
      <c r="I10" s="26"/>
      <c r="J10" s="5"/>
    </row>
    <row r="11" spans="1:10" ht="15">
      <c r="A11" s="4"/>
      <c r="B11" s="30" t="s">
        <v>905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65.25" customHeight="1">
      <c r="A12" s="4"/>
      <c r="B12" s="30" t="s">
        <v>906</v>
      </c>
      <c r="C12" s="31" t="s">
        <v>904</v>
      </c>
      <c r="D12" s="32"/>
      <c r="E12" s="25"/>
      <c r="F12" s="25"/>
      <c r="G12" s="25"/>
      <c r="H12" s="26"/>
      <c r="I12" s="26" t="s">
        <v>907</v>
      </c>
      <c r="J12" s="5"/>
    </row>
    <row r="13" spans="1:10" ht="63" customHeight="1">
      <c r="A13" s="4"/>
      <c r="B13" s="30" t="s">
        <v>908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29.25" customHeight="1">
      <c r="A14" s="4"/>
      <c r="B14" s="30" t="s">
        <v>909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19.5" customHeight="1">
      <c r="A15" s="4"/>
      <c r="B15" s="30" t="s">
        <v>910</v>
      </c>
      <c r="C15" s="31" t="s">
        <v>904</v>
      </c>
      <c r="D15" s="32"/>
      <c r="E15" s="25"/>
      <c r="F15" s="25"/>
      <c r="G15" s="25"/>
      <c r="H15" s="26"/>
      <c r="I15" s="26"/>
      <c r="J15" s="5"/>
    </row>
    <row r="16" spans="1:10" ht="36">
      <c r="A16" s="4"/>
      <c r="B16" s="33" t="s">
        <v>911</v>
      </c>
      <c r="C16" s="34" t="s">
        <v>912</v>
      </c>
      <c r="D16" s="35" t="s">
        <v>901</v>
      </c>
      <c r="E16" s="36" t="s">
        <v>902</v>
      </c>
      <c r="F16" s="25"/>
      <c r="G16" s="25"/>
      <c r="H16" s="26"/>
      <c r="I16" s="26"/>
      <c r="J16" s="5"/>
    </row>
    <row r="17" spans="1:9" ht="63">
      <c r="A17" s="4"/>
      <c r="B17" s="30" t="s">
        <v>1161</v>
      </c>
      <c r="C17" s="31" t="s">
        <v>914</v>
      </c>
      <c r="D17" s="37" t="s">
        <v>904</v>
      </c>
      <c r="E17" s="36"/>
      <c r="F17" s="25"/>
      <c r="G17" s="25"/>
      <c r="H17" s="26"/>
      <c r="I17" s="26"/>
    </row>
    <row r="18" spans="1:10" ht="72">
      <c r="A18" s="4"/>
      <c r="B18" s="30" t="s">
        <v>1249</v>
      </c>
      <c r="C18" s="31" t="s">
        <v>914</v>
      </c>
      <c r="D18" s="37" t="s">
        <v>904</v>
      </c>
      <c r="E18" s="36"/>
      <c r="F18" s="25"/>
      <c r="G18" s="25"/>
      <c r="H18" s="26"/>
      <c r="I18" s="26"/>
      <c r="J18" s="5"/>
    </row>
    <row r="19" spans="1:10" ht="73.5">
      <c r="A19" s="4"/>
      <c r="B19" s="30" t="s">
        <v>916</v>
      </c>
      <c r="C19" s="31" t="s">
        <v>914</v>
      </c>
      <c r="D19" s="37" t="s">
        <v>904</v>
      </c>
      <c r="E19" s="36"/>
      <c r="F19" s="25"/>
      <c r="G19" s="25"/>
      <c r="H19" s="26"/>
      <c r="I19" s="26"/>
      <c r="J19" s="5"/>
    </row>
    <row r="20" spans="1:10" ht="72">
      <c r="A20" s="4"/>
      <c r="B20" s="30" t="s">
        <v>917</v>
      </c>
      <c r="C20" s="31" t="s">
        <v>914</v>
      </c>
      <c r="D20" s="37" t="s">
        <v>904</v>
      </c>
      <c r="E20" s="36"/>
      <c r="F20" s="25"/>
      <c r="G20" s="25"/>
      <c r="H20" s="26"/>
      <c r="I20" s="26"/>
      <c r="J20" s="5"/>
    </row>
    <row r="21" spans="1:10" ht="96">
      <c r="A21" s="4"/>
      <c r="B21" s="30" t="s">
        <v>918</v>
      </c>
      <c r="C21" s="31" t="s">
        <v>919</v>
      </c>
      <c r="D21" s="37" t="s">
        <v>904</v>
      </c>
      <c r="E21" s="36"/>
      <c r="F21" s="25"/>
      <c r="G21" s="25"/>
      <c r="H21" s="26"/>
      <c r="I21" s="26"/>
      <c r="J21" s="5"/>
    </row>
    <row r="22" spans="1:10" ht="37.5">
      <c r="A22" s="4"/>
      <c r="B22" s="30" t="s">
        <v>1162</v>
      </c>
      <c r="C22" s="31" t="s">
        <v>914</v>
      </c>
      <c r="D22" s="37" t="s">
        <v>904</v>
      </c>
      <c r="E22" s="36"/>
      <c r="F22" s="25"/>
      <c r="G22" s="25"/>
      <c r="H22" s="26"/>
      <c r="I22" s="26"/>
      <c r="J22" s="5"/>
    </row>
    <row r="23" spans="1:10" ht="15">
      <c r="A23" s="4"/>
      <c r="B23" s="30" t="s">
        <v>920</v>
      </c>
      <c r="C23" s="31" t="s">
        <v>921</v>
      </c>
      <c r="D23" s="37" t="s">
        <v>904</v>
      </c>
      <c r="E23" s="36"/>
      <c r="F23" s="25"/>
      <c r="G23" s="25"/>
      <c r="H23" s="26"/>
      <c r="I23" s="26"/>
      <c r="J23" s="5"/>
    </row>
    <row r="24" ht="14.25" customHeight="1"/>
    <row r="25" spans="1:10" ht="14.25" customHeight="1">
      <c r="A25" s="38"/>
      <c r="B25" s="38"/>
      <c r="C25" s="39"/>
      <c r="D25" s="40"/>
      <c r="E25" s="40"/>
      <c r="F25" s="328" t="s">
        <v>936</v>
      </c>
      <c r="G25" s="328"/>
      <c r="H25" s="328"/>
      <c r="I25" s="41"/>
      <c r="J25" s="5"/>
    </row>
    <row r="26" spans="1:10" ht="14.25" customHeight="1">
      <c r="A26" s="4"/>
      <c r="B26" s="42"/>
      <c r="C26" s="43"/>
      <c r="D26" s="44"/>
      <c r="E26" s="44"/>
      <c r="F26" s="324" t="s">
        <v>937</v>
      </c>
      <c r="G26" s="324"/>
      <c r="H26" s="324"/>
      <c r="I26" s="324"/>
      <c r="J26" s="5"/>
    </row>
    <row r="27" spans="6:9" ht="15">
      <c r="F27" s="40"/>
      <c r="G27" s="45"/>
      <c r="H27" s="46"/>
      <c r="I27" s="46"/>
    </row>
    <row r="28" spans="6:9" ht="15">
      <c r="F28" s="44"/>
      <c r="G28" s="46"/>
      <c r="H28" s="46"/>
      <c r="I28" s="46"/>
    </row>
  </sheetData>
  <sheetProtection selectLockedCells="1" selectUnlockedCells="1"/>
  <mergeCells count="5">
    <mergeCell ref="F26:I26"/>
    <mergeCell ref="A1:H1"/>
    <mergeCell ref="G3:H3"/>
    <mergeCell ref="B5:G5"/>
    <mergeCell ref="F25:H2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3">
      <selection activeCell="D24" sqref="D24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1406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974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7" t="s">
        <v>892</v>
      </c>
      <c r="G5" s="7" t="s">
        <v>893</v>
      </c>
      <c r="H5" s="10" t="s">
        <v>894</v>
      </c>
      <c r="I5" s="5"/>
    </row>
    <row r="6" spans="1:9" ht="15">
      <c r="A6" s="73" t="s">
        <v>895</v>
      </c>
      <c r="B6" s="7" t="s">
        <v>895</v>
      </c>
      <c r="C6" s="74" t="s">
        <v>896</v>
      </c>
      <c r="D6" s="9" t="s">
        <v>897</v>
      </c>
      <c r="E6" s="9" t="s">
        <v>897</v>
      </c>
      <c r="F6" s="14"/>
      <c r="G6" s="7" t="s">
        <v>895</v>
      </c>
      <c r="H6" s="10" t="s">
        <v>895</v>
      </c>
      <c r="I6" s="5"/>
    </row>
    <row r="7" spans="1:9" ht="15">
      <c r="A7" s="16">
        <v>1</v>
      </c>
      <c r="B7" s="65" t="s">
        <v>975</v>
      </c>
      <c r="C7" s="66">
        <v>300</v>
      </c>
      <c r="D7" s="67"/>
      <c r="E7" s="63">
        <f>D7*C7</f>
        <v>0</v>
      </c>
      <c r="F7" s="20"/>
      <c r="G7" s="88"/>
      <c r="H7" s="88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66.75" customHeight="1">
      <c r="A11" s="4"/>
      <c r="B11" s="30" t="s">
        <v>906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42.75" customHeight="1">
      <c r="A12" s="4"/>
      <c r="B12" s="30" t="s">
        <v>976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30.75" customHeight="1">
      <c r="A13" s="4"/>
      <c r="B13" s="30" t="s">
        <v>909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36">
      <c r="A14" s="4"/>
      <c r="B14" s="33" t="s">
        <v>911</v>
      </c>
      <c r="C14" s="34" t="s">
        <v>912</v>
      </c>
      <c r="D14" s="35" t="s">
        <v>901</v>
      </c>
      <c r="E14" s="36" t="s">
        <v>902</v>
      </c>
      <c r="F14" s="25"/>
      <c r="G14" s="25"/>
      <c r="H14" s="26"/>
      <c r="I14" s="26"/>
      <c r="J14" s="5"/>
    </row>
    <row r="15" spans="1:10" ht="135">
      <c r="A15" s="4"/>
      <c r="B15" s="30" t="s">
        <v>1023</v>
      </c>
      <c r="C15" s="31" t="s">
        <v>914</v>
      </c>
      <c r="D15" s="37" t="s">
        <v>904</v>
      </c>
      <c r="E15" s="36"/>
      <c r="F15" s="25"/>
      <c r="G15" s="25"/>
      <c r="H15" s="26"/>
      <c r="I15" s="26"/>
      <c r="J15" s="5"/>
    </row>
    <row r="16" spans="1:10" ht="62.25">
      <c r="A16" s="4"/>
      <c r="B16" s="30" t="s">
        <v>632</v>
      </c>
      <c r="C16" s="31" t="s">
        <v>914</v>
      </c>
      <c r="D16" s="37" t="s">
        <v>904</v>
      </c>
      <c r="E16" s="36"/>
      <c r="F16" s="25"/>
      <c r="G16" s="25"/>
      <c r="H16" s="26"/>
      <c r="I16" s="26"/>
      <c r="J16" s="5"/>
    </row>
    <row r="17" spans="1:10" ht="24">
      <c r="A17" s="4"/>
      <c r="B17" s="30" t="s">
        <v>977</v>
      </c>
      <c r="C17" s="31" t="s">
        <v>914</v>
      </c>
      <c r="D17" s="37" t="s">
        <v>904</v>
      </c>
      <c r="E17" s="36"/>
      <c r="F17" s="25"/>
      <c r="G17" s="25"/>
      <c r="H17" s="26"/>
      <c r="I17" s="26"/>
      <c r="J17" s="5"/>
    </row>
    <row r="18" spans="1:10" ht="15">
      <c r="A18" s="4"/>
      <c r="B18" s="30" t="s">
        <v>978</v>
      </c>
      <c r="C18" s="31" t="s">
        <v>919</v>
      </c>
      <c r="D18" s="37" t="s">
        <v>904</v>
      </c>
      <c r="E18" s="36"/>
      <c r="F18" s="25"/>
      <c r="G18" s="25"/>
      <c r="H18" s="26"/>
      <c r="I18" s="26"/>
      <c r="J18" s="5"/>
    </row>
    <row r="19" spans="1:10" ht="37.5">
      <c r="A19" s="4"/>
      <c r="B19" s="30" t="s">
        <v>942</v>
      </c>
      <c r="C19" s="31" t="s">
        <v>914</v>
      </c>
      <c r="D19" s="37" t="s">
        <v>904</v>
      </c>
      <c r="E19" s="36"/>
      <c r="F19" s="25"/>
      <c r="G19" s="25"/>
      <c r="H19" s="26"/>
      <c r="I19" s="26"/>
      <c r="J19" s="5"/>
    </row>
    <row r="20" spans="1:10" ht="72">
      <c r="A20" s="4"/>
      <c r="B20" s="30" t="s">
        <v>979</v>
      </c>
      <c r="C20" s="31" t="s">
        <v>914</v>
      </c>
      <c r="D20" s="37" t="s">
        <v>904</v>
      </c>
      <c r="E20" s="36"/>
      <c r="F20" s="25"/>
      <c r="G20" s="25"/>
      <c r="H20" s="26"/>
      <c r="I20" s="26"/>
      <c r="J20" s="5"/>
    </row>
    <row r="21" spans="1:10" ht="15">
      <c r="A21" s="4"/>
      <c r="B21" s="76"/>
      <c r="C21" s="77"/>
      <c r="D21" s="78"/>
      <c r="E21" s="25"/>
      <c r="F21" s="25"/>
      <c r="G21" s="25"/>
      <c r="H21" s="26"/>
      <c r="I21" s="26"/>
      <c r="J21" s="5"/>
    </row>
    <row r="22" spans="1:10" ht="14.25" customHeight="1">
      <c r="A22" s="38"/>
      <c r="B22" s="38"/>
      <c r="C22" s="39"/>
      <c r="D22" s="40"/>
      <c r="E22" s="40"/>
      <c r="F22" s="25"/>
      <c r="G22" s="328" t="s">
        <v>936</v>
      </c>
      <c r="H22" s="328"/>
      <c r="I22" s="328"/>
      <c r="J22" s="41"/>
    </row>
    <row r="23" spans="1:10" ht="14.25" customHeight="1">
      <c r="A23" s="4"/>
      <c r="B23" s="42"/>
      <c r="C23" s="43"/>
      <c r="D23" s="44"/>
      <c r="E23" s="44"/>
      <c r="F23" s="25"/>
      <c r="G23" s="324" t="s">
        <v>937</v>
      </c>
      <c r="H23" s="324"/>
      <c r="I23" s="324"/>
      <c r="J23" s="324"/>
    </row>
    <row r="24" ht="15">
      <c r="F24" s="25"/>
    </row>
    <row r="26" ht="15">
      <c r="F26" s="40"/>
    </row>
    <row r="27" ht="15">
      <c r="F27" s="44"/>
    </row>
  </sheetData>
  <sheetProtection selectLockedCells="1" selectUnlockedCells="1"/>
  <mergeCells count="4">
    <mergeCell ref="A1:H1"/>
    <mergeCell ref="G3:H3"/>
    <mergeCell ref="G22:I22"/>
    <mergeCell ref="G23:J23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3">
      <selection activeCell="I25" sqref="I25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85156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4" width="12.421875" style="1" customWidth="1"/>
    <col min="15" max="15" width="12.14062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980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7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/>
      <c r="G6" s="12" t="s">
        <v>895</v>
      </c>
      <c r="H6" s="15" t="s">
        <v>895</v>
      </c>
      <c r="I6" s="5"/>
    </row>
    <row r="7" spans="1:9" ht="15">
      <c r="A7" s="89">
        <v>1</v>
      </c>
      <c r="B7" s="57" t="s">
        <v>981</v>
      </c>
      <c r="C7" s="90">
        <v>300</v>
      </c>
      <c r="D7" s="62"/>
      <c r="E7" s="62">
        <f>D7*C7</f>
        <v>0</v>
      </c>
      <c r="F7" s="20"/>
      <c r="G7" s="91"/>
      <c r="H7" s="91"/>
      <c r="I7" s="5"/>
    </row>
    <row r="8" spans="1:9" ht="15">
      <c r="A8" s="92">
        <v>2</v>
      </c>
      <c r="B8" s="93" t="s">
        <v>982</v>
      </c>
      <c r="C8" s="94">
        <v>1500</v>
      </c>
      <c r="D8" s="95"/>
      <c r="E8" s="96">
        <f>D8*C8</f>
        <v>0</v>
      </c>
      <c r="F8" s="36"/>
      <c r="G8" s="97"/>
      <c r="H8" s="98"/>
      <c r="I8" s="5"/>
    </row>
    <row r="9" spans="1:9" ht="15">
      <c r="A9" s="99">
        <v>3</v>
      </c>
      <c r="B9" s="100" t="s">
        <v>983</v>
      </c>
      <c r="C9" s="101">
        <v>1500</v>
      </c>
      <c r="D9" s="102"/>
      <c r="E9" s="96">
        <f>D9*C9</f>
        <v>0</v>
      </c>
      <c r="F9" s="36"/>
      <c r="G9" s="97"/>
      <c r="H9" s="98"/>
      <c r="I9" s="5"/>
    </row>
    <row r="10" spans="1:9" ht="15">
      <c r="A10" s="4"/>
      <c r="B10" s="103"/>
      <c r="C10" s="104"/>
      <c r="D10" s="105" t="s">
        <v>984</v>
      </c>
      <c r="E10" s="24">
        <f>SUM(E7:E9)</f>
        <v>0</v>
      </c>
      <c r="F10" s="25"/>
      <c r="G10" s="26"/>
      <c r="H10" s="26"/>
      <c r="I10" s="5"/>
    </row>
    <row r="11" spans="1:10" ht="36">
      <c r="A11" s="4"/>
      <c r="B11" s="22" t="s">
        <v>900</v>
      </c>
      <c r="C11" s="23" t="s">
        <v>901</v>
      </c>
      <c r="D11" s="106" t="s">
        <v>902</v>
      </c>
      <c r="E11" s="25"/>
      <c r="F11" s="25"/>
      <c r="G11" s="25"/>
      <c r="H11" s="26"/>
      <c r="I11" s="26"/>
      <c r="J11" s="5"/>
    </row>
    <row r="12" spans="1:10" ht="15">
      <c r="A12" s="4"/>
      <c r="B12" s="27" t="s">
        <v>903</v>
      </c>
      <c r="C12" s="28" t="s">
        <v>904</v>
      </c>
      <c r="D12" s="29"/>
      <c r="E12" s="25"/>
      <c r="F12" s="25"/>
      <c r="G12" s="25"/>
      <c r="H12" s="26"/>
      <c r="I12" s="26"/>
      <c r="J12" s="5"/>
    </row>
    <row r="13" spans="1:10" ht="15">
      <c r="A13" s="4"/>
      <c r="B13" s="30" t="s">
        <v>905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15">
      <c r="A14" s="4"/>
      <c r="B14" s="30" t="s">
        <v>1003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9" ht="67.5" customHeight="1">
      <c r="A15" s="4"/>
      <c r="B15" s="30" t="s">
        <v>906</v>
      </c>
      <c r="C15" s="31" t="s">
        <v>904</v>
      </c>
      <c r="D15" s="32"/>
      <c r="E15" s="25"/>
      <c r="F15" s="25"/>
      <c r="G15" s="25"/>
      <c r="H15" s="26"/>
      <c r="I15" s="26"/>
    </row>
    <row r="16" spans="1:9" ht="31.5" customHeight="1">
      <c r="A16" s="4"/>
      <c r="B16" s="30" t="s">
        <v>909</v>
      </c>
      <c r="C16" s="31" t="s">
        <v>904</v>
      </c>
      <c r="D16" s="32"/>
      <c r="E16" s="25"/>
      <c r="F16" s="25"/>
      <c r="G16" s="25"/>
      <c r="H16" s="26"/>
      <c r="I16" s="26"/>
    </row>
    <row r="17" spans="1:9" ht="36">
      <c r="A17" s="4"/>
      <c r="B17" s="33" t="s">
        <v>911</v>
      </c>
      <c r="C17" s="34" t="s">
        <v>912</v>
      </c>
      <c r="D17" s="35" t="s">
        <v>901</v>
      </c>
      <c r="E17" s="36" t="s">
        <v>902</v>
      </c>
      <c r="F17" s="25"/>
      <c r="G17" s="25"/>
      <c r="H17" s="26"/>
      <c r="I17" s="26"/>
    </row>
    <row r="18" spans="1:9" ht="60">
      <c r="A18" s="4"/>
      <c r="B18" s="30" t="s">
        <v>985</v>
      </c>
      <c r="C18" s="31" t="s">
        <v>914</v>
      </c>
      <c r="D18" s="95" t="s">
        <v>904</v>
      </c>
      <c r="E18" s="36"/>
      <c r="F18" s="25"/>
      <c r="G18" s="25"/>
      <c r="H18" s="26"/>
      <c r="I18" s="26"/>
    </row>
    <row r="19" spans="1:10" ht="30.75" customHeight="1">
      <c r="A19" s="4"/>
      <c r="B19" s="30" t="s">
        <v>986</v>
      </c>
      <c r="C19" s="31" t="s">
        <v>914</v>
      </c>
      <c r="D19" s="95" t="s">
        <v>904</v>
      </c>
      <c r="E19" s="36"/>
      <c r="F19" s="25"/>
      <c r="G19" s="25"/>
      <c r="H19" s="26"/>
      <c r="I19" s="26"/>
      <c r="J19" s="5"/>
    </row>
    <row r="20" spans="1:10" ht="36">
      <c r="A20" s="4"/>
      <c r="B20" s="22" t="s">
        <v>987</v>
      </c>
      <c r="C20" s="23" t="s">
        <v>901</v>
      </c>
      <c r="D20" s="24" t="s">
        <v>902</v>
      </c>
      <c r="E20" s="25"/>
      <c r="F20" s="25"/>
      <c r="G20" s="25"/>
      <c r="H20" s="26"/>
      <c r="I20" s="26"/>
      <c r="J20" s="5"/>
    </row>
    <row r="21" spans="1:10" ht="15">
      <c r="A21" s="4"/>
      <c r="B21" s="27" t="s">
        <v>903</v>
      </c>
      <c r="C21" s="28" t="s">
        <v>904</v>
      </c>
      <c r="D21" s="29"/>
      <c r="E21" s="25"/>
      <c r="F21" s="25"/>
      <c r="G21" s="25"/>
      <c r="H21" s="26"/>
      <c r="I21" s="26"/>
      <c r="J21" s="5"/>
    </row>
    <row r="22" spans="1:10" ht="15">
      <c r="A22" s="4"/>
      <c r="B22" s="30" t="s">
        <v>988</v>
      </c>
      <c r="C22" s="31" t="s">
        <v>904</v>
      </c>
      <c r="D22" s="32"/>
      <c r="E22" s="25"/>
      <c r="F22" s="25"/>
      <c r="G22" s="25"/>
      <c r="H22" s="26"/>
      <c r="I22" s="26"/>
      <c r="J22" s="5"/>
    </row>
    <row r="23" spans="1:10" ht="15">
      <c r="A23" s="4"/>
      <c r="B23" s="30" t="s">
        <v>905</v>
      </c>
      <c r="C23" s="31" t="s">
        <v>904</v>
      </c>
      <c r="D23" s="32"/>
      <c r="E23" s="25"/>
      <c r="F23" s="25"/>
      <c r="G23" s="25"/>
      <c r="H23" s="26"/>
      <c r="I23" s="26"/>
      <c r="J23" s="5"/>
    </row>
    <row r="24" spans="1:10" ht="25.5">
      <c r="A24" s="4"/>
      <c r="B24" s="30" t="s">
        <v>1004</v>
      </c>
      <c r="C24" s="31" t="s">
        <v>904</v>
      </c>
      <c r="D24" s="32"/>
      <c r="E24" s="25"/>
      <c r="F24" s="25"/>
      <c r="G24" s="25"/>
      <c r="H24" s="26"/>
      <c r="I24" s="26"/>
      <c r="J24" s="5"/>
    </row>
    <row r="25" spans="1:10" ht="68.25" customHeight="1">
      <c r="A25" s="4"/>
      <c r="B25" s="30" t="s">
        <v>906</v>
      </c>
      <c r="C25" s="31" t="s">
        <v>904</v>
      </c>
      <c r="D25" s="32"/>
      <c r="E25" s="25"/>
      <c r="G25" s="25"/>
      <c r="H25" s="26"/>
      <c r="I25" s="26"/>
      <c r="J25" s="5"/>
    </row>
    <row r="26" spans="1:10" ht="31.5" customHeight="1">
      <c r="A26" s="4"/>
      <c r="B26" s="30" t="s">
        <v>909</v>
      </c>
      <c r="C26" s="31" t="s">
        <v>904</v>
      </c>
      <c r="D26" s="32"/>
      <c r="E26" s="25"/>
      <c r="F26" s="40"/>
      <c r="G26" s="25"/>
      <c r="H26" s="26"/>
      <c r="I26" s="26"/>
      <c r="J26" s="5"/>
    </row>
    <row r="27" spans="1:9" ht="36">
      <c r="A27" s="4"/>
      <c r="B27" s="33" t="s">
        <v>911</v>
      </c>
      <c r="C27" s="35" t="s">
        <v>901</v>
      </c>
      <c r="D27" s="72" t="s">
        <v>902</v>
      </c>
      <c r="E27" s="44"/>
      <c r="F27" s="25"/>
      <c r="G27" s="26"/>
      <c r="H27" s="26"/>
      <c r="I27" s="5"/>
    </row>
    <row r="28" spans="1:9" ht="73.5">
      <c r="A28" s="4"/>
      <c r="B28" s="30" t="s">
        <v>1024</v>
      </c>
      <c r="C28" s="31" t="s">
        <v>904</v>
      </c>
      <c r="D28" s="36"/>
      <c r="F28" s="25"/>
      <c r="G28" s="26"/>
      <c r="H28" s="26"/>
      <c r="I28" s="5"/>
    </row>
    <row r="29" spans="1:9" ht="24">
      <c r="A29" s="4"/>
      <c r="B29" s="30" t="s">
        <v>989</v>
      </c>
      <c r="C29" s="31" t="s">
        <v>904</v>
      </c>
      <c r="D29" s="36"/>
      <c r="F29" s="25"/>
      <c r="G29" s="26"/>
      <c r="H29" s="26"/>
      <c r="I29" s="5"/>
    </row>
    <row r="30" spans="1:9" ht="15">
      <c r="A30" s="4"/>
      <c r="B30" s="30" t="s">
        <v>990</v>
      </c>
      <c r="C30" s="31" t="s">
        <v>904</v>
      </c>
      <c r="D30" s="36"/>
      <c r="F30" s="25"/>
      <c r="G30" s="26"/>
      <c r="H30" s="26"/>
      <c r="I30" s="5"/>
    </row>
    <row r="31" spans="1:10" ht="36">
      <c r="A31" s="4"/>
      <c r="B31" s="22" t="s">
        <v>991</v>
      </c>
      <c r="C31" s="23" t="s">
        <v>901</v>
      </c>
      <c r="D31" s="24" t="s">
        <v>902</v>
      </c>
      <c r="E31" s="25"/>
      <c r="G31" s="25"/>
      <c r="H31" s="26"/>
      <c r="I31" s="26"/>
      <c r="J31" s="5"/>
    </row>
    <row r="32" spans="1:10" ht="15">
      <c r="A32" s="4"/>
      <c r="B32" s="27" t="s">
        <v>903</v>
      </c>
      <c r="C32" s="28" t="s">
        <v>904</v>
      </c>
      <c r="D32" s="29"/>
      <c r="E32" s="25"/>
      <c r="G32" s="25"/>
      <c r="H32" s="26"/>
      <c r="I32" s="26"/>
      <c r="J32" s="5"/>
    </row>
    <row r="33" spans="1:10" ht="15">
      <c r="A33" s="4"/>
      <c r="B33" s="27" t="s">
        <v>988</v>
      </c>
      <c r="C33" s="28" t="s">
        <v>904</v>
      </c>
      <c r="D33" s="29"/>
      <c r="E33" s="25"/>
      <c r="G33" s="25"/>
      <c r="H33" s="26"/>
      <c r="I33" s="26"/>
      <c r="J33" s="5"/>
    </row>
    <row r="34" spans="1:10" ht="15">
      <c r="A34" s="4"/>
      <c r="B34" s="30" t="s">
        <v>905</v>
      </c>
      <c r="C34" s="31" t="s">
        <v>904</v>
      </c>
      <c r="D34" s="32"/>
      <c r="E34" s="25"/>
      <c r="G34" s="25"/>
      <c r="H34" s="26"/>
      <c r="I34" s="26"/>
      <c r="J34" s="5"/>
    </row>
    <row r="35" spans="1:10" ht="25.5">
      <c r="A35" s="4"/>
      <c r="B35" s="30" t="s">
        <v>992</v>
      </c>
      <c r="C35" s="31" t="s">
        <v>904</v>
      </c>
      <c r="D35" s="32"/>
      <c r="E35" s="25"/>
      <c r="G35" s="25"/>
      <c r="H35" s="26"/>
      <c r="I35" s="26"/>
      <c r="J35" s="5"/>
    </row>
    <row r="36" spans="1:10" ht="49.5">
      <c r="A36" s="4"/>
      <c r="B36" s="30" t="s">
        <v>993</v>
      </c>
      <c r="C36" s="31" t="s">
        <v>904</v>
      </c>
      <c r="D36" s="32"/>
      <c r="E36" s="25"/>
      <c r="G36" s="25"/>
      <c r="H36" s="26"/>
      <c r="I36" s="26"/>
      <c r="J36" s="5"/>
    </row>
    <row r="37" spans="1:10" ht="96">
      <c r="A37" s="4"/>
      <c r="B37" s="30" t="s">
        <v>994</v>
      </c>
      <c r="C37" s="31" t="s">
        <v>904</v>
      </c>
      <c r="D37" s="32"/>
      <c r="E37" s="25"/>
      <c r="G37" s="25"/>
      <c r="H37" s="26"/>
      <c r="I37" s="26"/>
      <c r="J37" s="5"/>
    </row>
    <row r="38" spans="1:10" ht="30.75" customHeight="1">
      <c r="A38" s="4"/>
      <c r="B38" s="30" t="s">
        <v>995</v>
      </c>
      <c r="C38" s="31" t="s">
        <v>904</v>
      </c>
      <c r="D38" s="32"/>
      <c r="E38" s="25"/>
      <c r="G38" s="25"/>
      <c r="H38" s="26"/>
      <c r="I38" s="26"/>
      <c r="J38" s="5"/>
    </row>
    <row r="39" spans="1:10" ht="15">
      <c r="A39" s="4"/>
      <c r="B39" s="30" t="s">
        <v>996</v>
      </c>
      <c r="C39" s="31" t="s">
        <v>904</v>
      </c>
      <c r="D39" s="32"/>
      <c r="E39" s="25"/>
      <c r="G39" s="25"/>
      <c r="H39" s="26"/>
      <c r="I39" s="26"/>
      <c r="J39" s="5"/>
    </row>
    <row r="40" spans="1:10" ht="60">
      <c r="A40" s="4"/>
      <c r="B40" s="30" t="s">
        <v>906</v>
      </c>
      <c r="C40" s="31" t="s">
        <v>904</v>
      </c>
      <c r="D40" s="32"/>
      <c r="E40" s="25"/>
      <c r="G40" s="25"/>
      <c r="H40" s="26"/>
      <c r="I40" s="26"/>
      <c r="J40" s="5"/>
    </row>
    <row r="41" spans="1:10" ht="14.25" customHeight="1">
      <c r="A41" s="4"/>
      <c r="B41" s="336" t="s">
        <v>787</v>
      </c>
      <c r="C41" s="336"/>
      <c r="D41" s="336"/>
      <c r="E41" s="25"/>
      <c r="G41" s="25"/>
      <c r="H41" s="26"/>
      <c r="I41" s="26"/>
      <c r="J41" s="5"/>
    </row>
    <row r="42" spans="1:10" ht="15">
      <c r="A42" s="4"/>
      <c r="B42" s="76"/>
      <c r="C42" s="77"/>
      <c r="D42" s="78"/>
      <c r="E42" s="25"/>
      <c r="G42" s="25"/>
      <c r="H42" s="26"/>
      <c r="I42" s="26"/>
      <c r="J42" s="5"/>
    </row>
    <row r="43" spans="1:10" ht="14.25" customHeight="1">
      <c r="A43" s="38"/>
      <c r="B43" s="38"/>
      <c r="C43" s="39"/>
      <c r="D43" s="40"/>
      <c r="E43" s="40"/>
      <c r="G43" s="328" t="s">
        <v>936</v>
      </c>
      <c r="H43" s="328"/>
      <c r="I43" s="328"/>
      <c r="J43" s="41"/>
    </row>
    <row r="44" spans="1:10" ht="14.25" customHeight="1">
      <c r="A44" s="4"/>
      <c r="B44" s="42"/>
      <c r="C44" s="43"/>
      <c r="D44" s="44"/>
      <c r="E44" s="44"/>
      <c r="G44" s="324" t="s">
        <v>937</v>
      </c>
      <c r="H44" s="324"/>
      <c r="I44" s="324"/>
      <c r="J44" s="324"/>
    </row>
  </sheetData>
  <sheetProtection selectLockedCells="1" selectUnlockedCells="1"/>
  <mergeCells count="5">
    <mergeCell ref="G44:J44"/>
    <mergeCell ref="A1:H1"/>
    <mergeCell ref="G3:H3"/>
    <mergeCell ref="B41:D41"/>
    <mergeCell ref="G43:I43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3.8515625" style="1" customWidth="1"/>
    <col min="2" max="2" width="64.7109375" style="1" customWidth="1"/>
    <col min="3" max="6" width="9.00390625" style="1" customWidth="1"/>
    <col min="7" max="7" width="10.00390625" style="1" customWidth="1"/>
    <col min="8" max="11" width="9.0039062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9.0039062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997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7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/>
      <c r="G6" s="12" t="s">
        <v>895</v>
      </c>
      <c r="H6" s="15" t="s">
        <v>895</v>
      </c>
      <c r="I6" s="5"/>
    </row>
    <row r="7" spans="1:9" ht="24">
      <c r="A7" s="16">
        <v>1</v>
      </c>
      <c r="B7" s="65" t="s">
        <v>801</v>
      </c>
      <c r="C7" s="66">
        <v>620</v>
      </c>
      <c r="D7" s="67"/>
      <c r="E7" s="63">
        <f>D7*C7</f>
        <v>0</v>
      </c>
      <c r="F7" s="20"/>
      <c r="G7" s="64"/>
      <c r="H7" s="64"/>
      <c r="I7" s="5"/>
    </row>
    <row r="8" spans="1:10" ht="24">
      <c r="A8" s="4"/>
      <c r="B8" s="22" t="s">
        <v>900</v>
      </c>
      <c r="C8" s="23" t="s">
        <v>901</v>
      </c>
      <c r="D8" s="24" t="s">
        <v>902</v>
      </c>
      <c r="E8" s="25"/>
      <c r="F8" s="25"/>
      <c r="G8" s="26"/>
      <c r="H8" s="26"/>
      <c r="I8" s="5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65.25" customHeight="1">
      <c r="A11" s="4"/>
      <c r="B11" s="30" t="s">
        <v>906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57" customHeight="1">
      <c r="A12" s="4"/>
      <c r="B12" s="30" t="s">
        <v>966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33" customHeight="1">
      <c r="A13" s="4"/>
      <c r="B13" s="30" t="s">
        <v>909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15">
      <c r="A14" s="4"/>
      <c r="B14" s="30" t="s">
        <v>940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36">
      <c r="A15" s="4"/>
      <c r="B15" s="33" t="s">
        <v>911</v>
      </c>
      <c r="C15" s="34" t="s">
        <v>912</v>
      </c>
      <c r="D15" s="35" t="s">
        <v>901</v>
      </c>
      <c r="E15" s="36" t="s">
        <v>902</v>
      </c>
      <c r="F15" s="25"/>
      <c r="G15" s="75"/>
      <c r="H15" s="26"/>
      <c r="I15" s="26"/>
      <c r="J15" s="5"/>
    </row>
    <row r="16" spans="1:10" ht="62.25">
      <c r="A16" s="4"/>
      <c r="B16" s="30" t="s">
        <v>1025</v>
      </c>
      <c r="C16" s="31" t="s">
        <v>914</v>
      </c>
      <c r="D16" s="37" t="s">
        <v>904</v>
      </c>
      <c r="E16" s="36"/>
      <c r="F16" s="25"/>
      <c r="G16" s="75"/>
      <c r="H16" s="26"/>
      <c r="I16" s="26"/>
      <c r="J16" s="5"/>
    </row>
    <row r="17" spans="1:10" ht="111.75">
      <c r="A17" s="4"/>
      <c r="B17" s="30" t="s">
        <v>1026</v>
      </c>
      <c r="C17" s="31" t="s">
        <v>914</v>
      </c>
      <c r="D17" s="37" t="s">
        <v>904</v>
      </c>
      <c r="E17" s="36"/>
      <c r="F17" s="25"/>
      <c r="G17" s="25"/>
      <c r="H17" s="26"/>
      <c r="I17" s="26"/>
      <c r="J17" s="5"/>
    </row>
    <row r="18" spans="1:10" ht="72">
      <c r="A18" s="4"/>
      <c r="B18" s="30" t="s">
        <v>915</v>
      </c>
      <c r="C18" s="31" t="s">
        <v>914</v>
      </c>
      <c r="D18" s="37" t="s">
        <v>904</v>
      </c>
      <c r="E18" s="36"/>
      <c r="F18" s="25"/>
      <c r="G18" s="25"/>
      <c r="H18" s="26"/>
      <c r="I18" s="26"/>
      <c r="J18" s="5"/>
    </row>
    <row r="19" spans="1:10" ht="33.75" customHeight="1">
      <c r="A19" s="4"/>
      <c r="B19" s="30" t="s">
        <v>1008</v>
      </c>
      <c r="C19" s="31" t="s">
        <v>914</v>
      </c>
      <c r="D19" s="37" t="s">
        <v>904</v>
      </c>
      <c r="E19" s="36"/>
      <c r="F19" s="25"/>
      <c r="G19" s="25"/>
      <c r="H19" s="26"/>
      <c r="I19" s="26"/>
      <c r="J19" s="5"/>
    </row>
    <row r="20" spans="1:10" ht="14.25" customHeight="1">
      <c r="A20" s="4"/>
      <c r="B20" s="331" t="s">
        <v>1009</v>
      </c>
      <c r="C20" s="331"/>
      <c r="D20" s="331"/>
      <c r="E20" s="331"/>
      <c r="F20" s="25"/>
      <c r="G20" s="25"/>
      <c r="H20" s="26"/>
      <c r="I20" s="26"/>
      <c r="J20" s="5"/>
    </row>
    <row r="21" spans="1:10" ht="14.25" customHeight="1">
      <c r="A21" s="4"/>
      <c r="B21" s="336" t="s">
        <v>973</v>
      </c>
      <c r="C21" s="336"/>
      <c r="D21" s="336"/>
      <c r="E21" s="336"/>
      <c r="F21" s="25"/>
      <c r="G21" s="25"/>
      <c r="H21" s="26"/>
      <c r="I21" s="26"/>
      <c r="J21" s="5"/>
    </row>
    <row r="22" spans="1:10" ht="15">
      <c r="A22" s="4"/>
      <c r="B22" s="76"/>
      <c r="C22" s="77"/>
      <c r="D22" s="78"/>
      <c r="E22" s="25"/>
      <c r="F22" s="25"/>
      <c r="G22" s="25"/>
      <c r="H22" s="26"/>
      <c r="I22" s="26"/>
      <c r="J22" s="5"/>
    </row>
    <row r="23" spans="1:10" ht="15">
      <c r="A23" s="38"/>
      <c r="B23" s="38"/>
      <c r="C23" s="39"/>
      <c r="D23" s="40"/>
      <c r="E23" s="40"/>
      <c r="F23" s="25"/>
      <c r="G23" s="332"/>
      <c r="H23" s="332"/>
      <c r="I23" s="5"/>
      <c r="J23" s="5"/>
    </row>
    <row r="24" spans="1:10" ht="14.25" customHeight="1">
      <c r="A24" s="4"/>
      <c r="B24" s="42"/>
      <c r="C24" s="43"/>
      <c r="D24" s="44"/>
      <c r="E24" s="44"/>
      <c r="F24" s="25"/>
      <c r="G24" s="328" t="s">
        <v>936</v>
      </c>
      <c r="H24" s="328"/>
      <c r="I24" s="328"/>
      <c r="J24" s="41"/>
    </row>
    <row r="25" spans="1:10" ht="14.25" customHeight="1">
      <c r="A25" s="4"/>
      <c r="B25" s="42"/>
      <c r="C25" s="43"/>
      <c r="D25" s="44"/>
      <c r="E25" s="44"/>
      <c r="G25" s="324" t="s">
        <v>937</v>
      </c>
      <c r="H25" s="324"/>
      <c r="I25" s="324"/>
      <c r="J25" s="324"/>
    </row>
    <row r="26" ht="15">
      <c r="F26" s="40"/>
    </row>
    <row r="27" ht="15">
      <c r="F27" s="44"/>
    </row>
  </sheetData>
  <sheetProtection selectLockedCells="1" selectUnlockedCells="1"/>
  <mergeCells count="7">
    <mergeCell ref="G23:H23"/>
    <mergeCell ref="G24:I24"/>
    <mergeCell ref="G25:J25"/>
    <mergeCell ref="A1:H1"/>
    <mergeCell ref="G3:H3"/>
    <mergeCell ref="B20:E20"/>
    <mergeCell ref="B21:E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3">
      <selection activeCell="B18" sqref="B18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574218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1010</v>
      </c>
      <c r="C4" s="52"/>
      <c r="D4" s="53"/>
      <c r="E4" s="53"/>
      <c r="F4" s="53"/>
      <c r="G4" s="5"/>
      <c r="H4" s="5"/>
      <c r="I4" s="5"/>
      <c r="J4" s="5"/>
    </row>
    <row r="5" spans="1:9" ht="36">
      <c r="A5" s="73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7" t="s">
        <v>892</v>
      </c>
      <c r="G5" s="10" t="s">
        <v>893</v>
      </c>
      <c r="H5" s="107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/>
      <c r="G6" s="12" t="s">
        <v>895</v>
      </c>
      <c r="H6" s="108" t="s">
        <v>895</v>
      </c>
      <c r="I6" s="5"/>
    </row>
    <row r="7" spans="1:9" ht="15">
      <c r="A7" s="16">
        <v>1</v>
      </c>
      <c r="B7" s="65" t="s">
        <v>1011</v>
      </c>
      <c r="C7" s="66">
        <v>50</v>
      </c>
      <c r="D7" s="67"/>
      <c r="E7" s="63">
        <f>D7*C7</f>
        <v>0</v>
      </c>
      <c r="F7" s="20"/>
      <c r="G7" s="64"/>
      <c r="H7" s="64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69.75" customHeight="1">
      <c r="A11" s="4"/>
      <c r="B11" s="30" t="s">
        <v>1012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48">
      <c r="A12" s="4"/>
      <c r="B12" s="30" t="s">
        <v>1013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32.25" customHeight="1">
      <c r="A13" s="4"/>
      <c r="B13" s="30" t="s">
        <v>909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15">
      <c r="A14" s="4"/>
      <c r="B14" s="30" t="s">
        <v>940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36">
      <c r="A15" s="4"/>
      <c r="B15" s="33" t="s">
        <v>911</v>
      </c>
      <c r="C15" s="34" t="s">
        <v>912</v>
      </c>
      <c r="D15" s="35" t="s">
        <v>901</v>
      </c>
      <c r="E15" s="36" t="s">
        <v>902</v>
      </c>
      <c r="F15" s="25"/>
      <c r="G15" s="25"/>
      <c r="H15" s="26"/>
      <c r="I15" s="26"/>
      <c r="J15" s="5"/>
    </row>
    <row r="16" spans="1:10" ht="63">
      <c r="A16" s="4"/>
      <c r="B16" s="30" t="s">
        <v>1027</v>
      </c>
      <c r="C16" s="31" t="s">
        <v>921</v>
      </c>
      <c r="D16" s="37" t="s">
        <v>904</v>
      </c>
      <c r="E16" s="36"/>
      <c r="F16" s="25"/>
      <c r="G16" s="25"/>
      <c r="H16" s="26"/>
      <c r="I16" s="26"/>
      <c r="J16" s="5"/>
    </row>
    <row r="17" spans="1:10" ht="51">
      <c r="A17" s="4"/>
      <c r="B17" s="30" t="s">
        <v>1028</v>
      </c>
      <c r="C17" s="31" t="s">
        <v>919</v>
      </c>
      <c r="D17" s="37" t="s">
        <v>904</v>
      </c>
      <c r="E17" s="36"/>
      <c r="F17" s="25"/>
      <c r="G17" s="25"/>
      <c r="H17" s="26"/>
      <c r="I17" s="26"/>
      <c r="J17" s="5"/>
    </row>
    <row r="18" spans="1:10" ht="63">
      <c r="A18" s="4"/>
      <c r="B18" s="30" t="s">
        <v>1029</v>
      </c>
      <c r="C18" s="31" t="s">
        <v>914</v>
      </c>
      <c r="D18" s="37" t="s">
        <v>904</v>
      </c>
      <c r="E18" s="36"/>
      <c r="F18" s="25"/>
      <c r="G18" s="25"/>
      <c r="H18" s="26"/>
      <c r="I18" s="26"/>
      <c r="J18" s="5"/>
    </row>
    <row r="19" spans="1:10" ht="15">
      <c r="A19" s="4"/>
      <c r="B19" s="30" t="s">
        <v>806</v>
      </c>
      <c r="C19" s="31" t="s">
        <v>914</v>
      </c>
      <c r="D19" s="37" t="s">
        <v>904</v>
      </c>
      <c r="E19" s="36"/>
      <c r="F19" s="25"/>
      <c r="G19" s="25"/>
      <c r="H19" s="26"/>
      <c r="I19" s="26"/>
      <c r="J19" s="5"/>
    </row>
    <row r="20" spans="1:10" ht="15">
      <c r="A20" s="4"/>
      <c r="B20" s="30" t="s">
        <v>807</v>
      </c>
      <c r="C20" s="31" t="s">
        <v>921</v>
      </c>
      <c r="D20" s="37" t="s">
        <v>904</v>
      </c>
      <c r="E20" s="36"/>
      <c r="F20" s="25"/>
      <c r="G20" s="25"/>
      <c r="H20" s="26"/>
      <c r="I20" s="26"/>
      <c r="J20" s="5"/>
    </row>
    <row r="21" spans="1:10" ht="37.5">
      <c r="A21" s="4"/>
      <c r="B21" s="30" t="s">
        <v>951</v>
      </c>
      <c r="C21" s="31" t="s">
        <v>914</v>
      </c>
      <c r="D21" s="37" t="s">
        <v>904</v>
      </c>
      <c r="E21" s="36"/>
      <c r="F21" s="25"/>
      <c r="G21" s="25"/>
      <c r="H21" s="26"/>
      <c r="I21" s="26"/>
      <c r="J21" s="5"/>
    </row>
    <row r="22" spans="1:10" ht="15">
      <c r="A22" s="4"/>
      <c r="B22" s="30" t="s">
        <v>808</v>
      </c>
      <c r="C22" s="31" t="s">
        <v>914</v>
      </c>
      <c r="D22" s="37" t="s">
        <v>904</v>
      </c>
      <c r="E22" s="36"/>
      <c r="F22" s="25"/>
      <c r="G22" s="25"/>
      <c r="H22" s="26"/>
      <c r="I22" s="26"/>
      <c r="J22" s="5"/>
    </row>
    <row r="23" spans="1:10" ht="15">
      <c r="A23" s="4"/>
      <c r="B23" s="30" t="s">
        <v>809</v>
      </c>
      <c r="C23" s="31" t="s">
        <v>914</v>
      </c>
      <c r="D23" s="37" t="s">
        <v>904</v>
      </c>
      <c r="E23" s="36"/>
      <c r="F23" s="25"/>
      <c r="G23" s="25"/>
      <c r="H23" s="26"/>
      <c r="I23" s="26"/>
      <c r="J23" s="5"/>
    </row>
    <row r="24" spans="1:10" ht="69.75" customHeight="1">
      <c r="A24" s="4"/>
      <c r="B24" s="30" t="s">
        <v>810</v>
      </c>
      <c r="C24" s="31" t="s">
        <v>914</v>
      </c>
      <c r="D24" s="37" t="s">
        <v>904</v>
      </c>
      <c r="E24" s="36"/>
      <c r="F24" s="25"/>
      <c r="G24" s="25"/>
      <c r="H24" s="26"/>
      <c r="I24" s="26"/>
      <c r="J24" s="5"/>
    </row>
    <row r="25" spans="1:10" ht="15">
      <c r="A25" s="4"/>
      <c r="B25" s="76"/>
      <c r="C25" s="77"/>
      <c r="D25" s="78"/>
      <c r="E25" s="25"/>
      <c r="G25" s="25"/>
      <c r="H25" s="26"/>
      <c r="I25" s="26"/>
      <c r="J25" s="5"/>
    </row>
    <row r="26" spans="1:10" ht="14.25" customHeight="1">
      <c r="A26" s="38"/>
      <c r="B26" s="38"/>
      <c r="C26" s="39"/>
      <c r="D26" s="40"/>
      <c r="E26" s="40"/>
      <c r="F26" s="40"/>
      <c r="G26" s="328" t="s">
        <v>936</v>
      </c>
      <c r="H26" s="328"/>
      <c r="I26" s="328"/>
      <c r="J26" s="41"/>
    </row>
    <row r="27" spans="1:10" ht="14.25" customHeight="1">
      <c r="A27" s="4"/>
      <c r="B27" s="42"/>
      <c r="C27" s="43"/>
      <c r="D27" s="44"/>
      <c r="E27" s="44"/>
      <c r="F27" s="44"/>
      <c r="G27" s="324" t="s">
        <v>937</v>
      </c>
      <c r="H27" s="324"/>
      <c r="I27" s="324"/>
      <c r="J27" s="324"/>
    </row>
  </sheetData>
  <sheetProtection selectLockedCells="1" selectUnlockedCells="1"/>
  <mergeCells count="4">
    <mergeCell ref="A1:H1"/>
    <mergeCell ref="G3:H3"/>
    <mergeCell ref="G26:I26"/>
    <mergeCell ref="G27:J2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8" sqref="G18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71093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811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65" t="s">
        <v>812</v>
      </c>
      <c r="C7" s="66">
        <v>1300</v>
      </c>
      <c r="D7" s="67"/>
      <c r="E7" s="63">
        <f>D7*C7</f>
        <v>0</v>
      </c>
      <c r="F7" s="63"/>
      <c r="G7" s="64"/>
      <c r="H7" s="64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60">
      <c r="A11" s="4"/>
      <c r="B11" s="30" t="s">
        <v>1012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36">
      <c r="A12" s="4"/>
      <c r="B12" s="30" t="s">
        <v>976</v>
      </c>
      <c r="C12" s="31" t="s">
        <v>904</v>
      </c>
      <c r="D12" s="32"/>
      <c r="E12" s="25"/>
      <c r="F12" s="25"/>
      <c r="G12" s="25"/>
      <c r="H12" s="26"/>
      <c r="I12" s="26"/>
      <c r="J12" s="4"/>
    </row>
    <row r="13" spans="1:10" ht="33" customHeight="1">
      <c r="A13" s="4"/>
      <c r="B13" s="30" t="s">
        <v>909</v>
      </c>
      <c r="C13" s="31" t="s">
        <v>904</v>
      </c>
      <c r="D13" s="32"/>
      <c r="E13" s="25"/>
      <c r="F13" s="25"/>
      <c r="G13" s="25"/>
      <c r="H13" s="26"/>
      <c r="I13" s="26"/>
      <c r="J13" s="4"/>
    </row>
    <row r="14" spans="1:9" ht="15">
      <c r="A14" s="4"/>
      <c r="B14" s="30" t="s">
        <v>940</v>
      </c>
      <c r="C14" s="31" t="s">
        <v>904</v>
      </c>
      <c r="D14" s="32"/>
      <c r="E14" s="25"/>
      <c r="F14" s="25"/>
      <c r="G14" s="26"/>
      <c r="H14" s="26"/>
      <c r="I14" s="5"/>
    </row>
    <row r="15" spans="1:10" ht="36">
      <c r="A15" s="4"/>
      <c r="B15" s="33" t="s">
        <v>911</v>
      </c>
      <c r="C15" s="34" t="s">
        <v>912</v>
      </c>
      <c r="D15" s="35" t="s">
        <v>901</v>
      </c>
      <c r="E15" s="36" t="s">
        <v>902</v>
      </c>
      <c r="F15" s="25"/>
      <c r="G15" s="25"/>
      <c r="H15" s="26"/>
      <c r="I15" s="26"/>
      <c r="J15" s="4"/>
    </row>
    <row r="16" spans="1:10" ht="63">
      <c r="A16" s="4"/>
      <c r="B16" s="30" t="s">
        <v>1030</v>
      </c>
      <c r="C16" s="31" t="s">
        <v>919</v>
      </c>
      <c r="D16" s="37" t="s">
        <v>904</v>
      </c>
      <c r="E16" s="36"/>
      <c r="F16" s="25"/>
      <c r="G16" s="25"/>
      <c r="H16" s="26"/>
      <c r="I16" s="26"/>
      <c r="J16" s="5"/>
    </row>
    <row r="17" spans="1:10" ht="64.5">
      <c r="A17" s="4"/>
      <c r="B17" s="30" t="s">
        <v>1031</v>
      </c>
      <c r="C17" s="31" t="s">
        <v>914</v>
      </c>
      <c r="D17" s="37" t="s">
        <v>904</v>
      </c>
      <c r="E17" s="36"/>
      <c r="F17" s="25"/>
      <c r="G17" s="25"/>
      <c r="H17" s="26"/>
      <c r="I17" s="26"/>
      <c r="J17" s="5"/>
    </row>
    <row r="18" spans="1:10" ht="64.5">
      <c r="A18" s="4"/>
      <c r="B18" s="30" t="s">
        <v>1032</v>
      </c>
      <c r="C18" s="31" t="s">
        <v>914</v>
      </c>
      <c r="D18" s="37" t="s">
        <v>904</v>
      </c>
      <c r="E18" s="36"/>
      <c r="F18" s="25"/>
      <c r="G18" s="25"/>
      <c r="H18" s="26"/>
      <c r="I18" s="26"/>
      <c r="J18" s="5"/>
    </row>
    <row r="19" spans="1:10" ht="62.25">
      <c r="A19" s="4"/>
      <c r="B19" s="30" t="s">
        <v>813</v>
      </c>
      <c r="C19" s="31" t="s">
        <v>914</v>
      </c>
      <c r="D19" s="37" t="s">
        <v>904</v>
      </c>
      <c r="E19" s="36"/>
      <c r="F19" s="25"/>
      <c r="G19" s="25"/>
      <c r="H19" s="26"/>
      <c r="I19" s="26"/>
      <c r="J19" s="5"/>
    </row>
    <row r="20" spans="1:10" ht="72">
      <c r="A20" s="4"/>
      <c r="B20" s="30" t="s">
        <v>814</v>
      </c>
      <c r="C20" s="31" t="s">
        <v>914</v>
      </c>
      <c r="D20" s="37" t="s">
        <v>904</v>
      </c>
      <c r="E20" s="36"/>
      <c r="F20" s="25"/>
      <c r="G20" s="25"/>
      <c r="H20" s="26"/>
      <c r="I20" s="26"/>
      <c r="J20" s="5"/>
    </row>
    <row r="21" spans="1:10" ht="31.5" customHeight="1">
      <c r="A21" s="4"/>
      <c r="B21" s="83" t="s">
        <v>815</v>
      </c>
      <c r="C21" s="31" t="s">
        <v>914</v>
      </c>
      <c r="D21" s="37" t="s">
        <v>904</v>
      </c>
      <c r="E21" s="36"/>
      <c r="F21" s="25"/>
      <c r="G21" s="25"/>
      <c r="H21" s="26"/>
      <c r="I21" s="26"/>
      <c r="J21" s="5"/>
    </row>
    <row r="22" spans="1:10" ht="15">
      <c r="A22" s="4"/>
      <c r="B22" s="30" t="s">
        <v>816</v>
      </c>
      <c r="C22" s="31" t="s">
        <v>919</v>
      </c>
      <c r="D22" s="37" t="s">
        <v>904</v>
      </c>
      <c r="E22" s="36"/>
      <c r="F22" s="25"/>
      <c r="G22" s="25"/>
      <c r="H22" s="26"/>
      <c r="I22" s="26"/>
      <c r="J22" s="5"/>
    </row>
    <row r="23" spans="1:10" ht="15">
      <c r="A23" s="4"/>
      <c r="B23" s="76"/>
      <c r="C23" s="77"/>
      <c r="D23" s="78"/>
      <c r="E23" s="25"/>
      <c r="F23" s="25"/>
      <c r="G23" s="25"/>
      <c r="H23" s="26"/>
      <c r="I23" s="26"/>
      <c r="J23" s="5"/>
    </row>
    <row r="24" spans="1:10" ht="15">
      <c r="A24" s="38"/>
      <c r="B24" s="38"/>
      <c r="C24" s="39"/>
      <c r="D24" s="40"/>
      <c r="E24" s="40"/>
      <c r="F24" s="40"/>
      <c r="G24" s="332"/>
      <c r="H24" s="332"/>
      <c r="I24" s="5"/>
      <c r="J24" s="5"/>
    </row>
    <row r="25" spans="1:10" ht="14.25" customHeight="1">
      <c r="A25" s="4"/>
      <c r="B25" s="42"/>
      <c r="C25" s="43"/>
      <c r="D25" s="44"/>
      <c r="E25" s="44"/>
      <c r="F25" s="44"/>
      <c r="G25" s="328" t="s">
        <v>936</v>
      </c>
      <c r="H25" s="328"/>
      <c r="I25" s="328"/>
      <c r="J25" s="41"/>
    </row>
    <row r="26" spans="1:10" ht="14.25" customHeight="1">
      <c r="A26" s="4"/>
      <c r="B26" s="42"/>
      <c r="C26" s="43"/>
      <c r="D26" s="44"/>
      <c r="E26" s="44"/>
      <c r="F26" s="44"/>
      <c r="G26" s="324" t="s">
        <v>937</v>
      </c>
      <c r="H26" s="324"/>
      <c r="I26" s="324"/>
      <c r="J26" s="324"/>
    </row>
  </sheetData>
  <sheetProtection selectLockedCells="1" selectUnlockedCells="1"/>
  <mergeCells count="5">
    <mergeCell ref="G26:J26"/>
    <mergeCell ref="A1:H1"/>
    <mergeCell ref="G3:H3"/>
    <mergeCell ref="G24:H24"/>
    <mergeCell ref="G25:I2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9" sqref="G19:I19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85156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4" width="12.421875" style="1" customWidth="1"/>
    <col min="15" max="15" width="12.14062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817</v>
      </c>
      <c r="C4" s="43"/>
      <c r="D4" s="44"/>
      <c r="E4" s="44"/>
      <c r="F4" s="53"/>
      <c r="G4" s="26"/>
      <c r="H4" s="26"/>
      <c r="I4" s="109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10">
        <v>1</v>
      </c>
      <c r="B7" s="111" t="s">
        <v>818</v>
      </c>
      <c r="C7" s="58">
        <v>450</v>
      </c>
      <c r="D7" s="112"/>
      <c r="E7" s="113">
        <f>D7*C7</f>
        <v>0</v>
      </c>
      <c r="F7" s="63"/>
      <c r="G7" s="112"/>
      <c r="H7" s="110"/>
      <c r="I7" s="5"/>
    </row>
    <row r="8" spans="1:10" ht="36">
      <c r="A8" s="109"/>
      <c r="B8" s="22" t="s">
        <v>900</v>
      </c>
      <c r="C8" s="23" t="s">
        <v>901</v>
      </c>
      <c r="D8" s="24" t="s">
        <v>902</v>
      </c>
      <c r="E8" s="114"/>
      <c r="F8" s="25"/>
      <c r="G8" s="109"/>
      <c r="H8" s="114"/>
      <c r="I8" s="109"/>
      <c r="J8" s="5"/>
    </row>
    <row r="9" spans="1:10" ht="15">
      <c r="A9" s="109"/>
      <c r="B9" s="27" t="s">
        <v>903</v>
      </c>
      <c r="C9" s="28" t="s">
        <v>904</v>
      </c>
      <c r="D9" s="29"/>
      <c r="E9" s="114"/>
      <c r="F9" s="25"/>
      <c r="G9" s="109"/>
      <c r="H9" s="114"/>
      <c r="I9" s="109"/>
      <c r="J9" s="5"/>
    </row>
    <row r="10" spans="1:10" ht="15">
      <c r="A10" s="109"/>
      <c r="B10" s="30" t="s">
        <v>988</v>
      </c>
      <c r="C10" s="31" t="s">
        <v>904</v>
      </c>
      <c r="D10" s="32"/>
      <c r="E10" s="114"/>
      <c r="F10" s="25"/>
      <c r="G10" s="109"/>
      <c r="H10" s="114"/>
      <c r="I10" s="109"/>
      <c r="J10" s="5"/>
    </row>
    <row r="11" spans="1:10" ht="15">
      <c r="A11" s="115"/>
      <c r="B11" s="30" t="s">
        <v>819</v>
      </c>
      <c r="C11" s="31" t="s">
        <v>904</v>
      </c>
      <c r="D11" s="32"/>
      <c r="E11" s="53"/>
      <c r="F11" s="25"/>
      <c r="G11" s="5"/>
      <c r="H11" s="115"/>
      <c r="I11" s="109"/>
      <c r="J11" s="5"/>
    </row>
    <row r="12" spans="1:10" ht="15">
      <c r="A12" s="115"/>
      <c r="B12" s="30" t="s">
        <v>820</v>
      </c>
      <c r="C12" s="28" t="s">
        <v>904</v>
      </c>
      <c r="D12" s="32"/>
      <c r="E12" s="53"/>
      <c r="F12" s="25"/>
      <c r="G12" s="5"/>
      <c r="H12" s="115"/>
      <c r="I12" s="109"/>
      <c r="J12" s="5"/>
    </row>
    <row r="13" spans="1:10" ht="24">
      <c r="A13" s="115"/>
      <c r="B13" s="30" t="s">
        <v>821</v>
      </c>
      <c r="C13" s="31" t="s">
        <v>904</v>
      </c>
      <c r="D13" s="32"/>
      <c r="E13" s="53"/>
      <c r="F13" s="25"/>
      <c r="G13" s="5"/>
      <c r="H13" s="115"/>
      <c r="I13" s="109"/>
      <c r="J13" s="5"/>
    </row>
    <row r="14" spans="1:10" ht="15">
      <c r="A14" s="115"/>
      <c r="B14" s="30" t="s">
        <v>822</v>
      </c>
      <c r="C14" s="31" t="s">
        <v>904</v>
      </c>
      <c r="D14" s="32"/>
      <c r="E14" s="53"/>
      <c r="F14" s="25"/>
      <c r="G14" s="5"/>
      <c r="H14" s="115"/>
      <c r="I14" s="109"/>
      <c r="J14" s="5"/>
    </row>
    <row r="15" spans="1:10" ht="15">
      <c r="A15" s="115"/>
      <c r="B15" s="30" t="s">
        <v>823</v>
      </c>
      <c r="C15" s="28" t="s">
        <v>904</v>
      </c>
      <c r="D15" s="32"/>
      <c r="E15" s="53"/>
      <c r="F15" s="25"/>
      <c r="G15" s="5"/>
      <c r="H15" s="115"/>
      <c r="I15" s="109"/>
      <c r="J15" s="5"/>
    </row>
    <row r="16" spans="1:10" ht="31.5" customHeight="1">
      <c r="A16" s="115"/>
      <c r="B16" s="30" t="s">
        <v>824</v>
      </c>
      <c r="C16" s="31" t="s">
        <v>904</v>
      </c>
      <c r="D16" s="32"/>
      <c r="E16" s="53"/>
      <c r="F16" s="25"/>
      <c r="G16" s="5"/>
      <c r="H16" s="115"/>
      <c r="I16" s="109"/>
      <c r="J16" s="5"/>
    </row>
    <row r="17" spans="1:10" ht="48">
      <c r="A17" s="115"/>
      <c r="B17" s="30" t="s">
        <v>825</v>
      </c>
      <c r="C17" s="31" t="s">
        <v>904</v>
      </c>
      <c r="D17" s="32"/>
      <c r="E17" s="53"/>
      <c r="F17" s="25"/>
      <c r="G17" s="5"/>
      <c r="H17" s="115"/>
      <c r="I17" s="109"/>
      <c r="J17" s="5"/>
    </row>
    <row r="18" spans="1:10" ht="15">
      <c r="A18" s="115"/>
      <c r="B18" s="75"/>
      <c r="C18" s="116"/>
      <c r="D18" s="117"/>
      <c r="E18" s="53"/>
      <c r="F18" s="25"/>
      <c r="G18" s="5"/>
      <c r="H18" s="115"/>
      <c r="I18" s="109"/>
      <c r="J18" s="5"/>
    </row>
    <row r="19" spans="1:10" ht="14.25" customHeight="1">
      <c r="A19" s="38"/>
      <c r="B19" s="38"/>
      <c r="C19" s="39"/>
      <c r="D19" s="40"/>
      <c r="E19" s="40"/>
      <c r="F19" s="25"/>
      <c r="G19" s="328" t="s">
        <v>936</v>
      </c>
      <c r="H19" s="328"/>
      <c r="I19" s="328"/>
      <c r="J19" s="41"/>
    </row>
    <row r="20" spans="1:10" ht="14.25" customHeight="1">
      <c r="A20" s="4"/>
      <c r="B20" s="42"/>
      <c r="C20" s="43"/>
      <c r="D20" s="44"/>
      <c r="E20" s="44"/>
      <c r="F20" s="25"/>
      <c r="G20" s="324" t="s">
        <v>937</v>
      </c>
      <c r="H20" s="324"/>
      <c r="I20" s="324"/>
      <c r="J20" s="324"/>
    </row>
    <row r="21" ht="15">
      <c r="F21" s="2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4">
    <mergeCell ref="A1:H1"/>
    <mergeCell ref="G3:H3"/>
    <mergeCell ref="G19:I19"/>
    <mergeCell ref="G20:J2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9"/>
  <sheetViews>
    <sheetView zoomScale="92" zoomScaleNormal="92" zoomScalePageLayoutView="0" workbookViewId="0" topLeftCell="A1">
      <selection activeCell="B37" sqref="B37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4" width="8.7109375" style="1" customWidth="1"/>
    <col min="5" max="5" width="11.140625" style="1" customWidth="1"/>
    <col min="6" max="6" width="9.8515625" style="1" customWidth="1"/>
    <col min="7" max="7" width="10.00390625" style="1" customWidth="1"/>
    <col min="8" max="8" width="8.7109375" style="1" customWidth="1"/>
    <col min="9" max="9" width="55.28125" style="1" customWidth="1"/>
    <col min="10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81" t="s">
        <v>826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57" t="s">
        <v>827</v>
      </c>
      <c r="C7" s="61">
        <v>1100</v>
      </c>
      <c r="D7" s="62"/>
      <c r="E7" s="63">
        <f>D7*C7</f>
        <v>0</v>
      </c>
      <c r="F7" s="63"/>
      <c r="G7" s="64"/>
      <c r="H7" s="91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60">
      <c r="A10" s="4"/>
      <c r="B10" s="30" t="s">
        <v>906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36">
      <c r="A11" s="4"/>
      <c r="B11" s="82" t="s">
        <v>965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60">
      <c r="A12" s="4"/>
      <c r="B12" s="118" t="s">
        <v>828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9" ht="48">
      <c r="A13" s="4"/>
      <c r="B13" s="30" t="s">
        <v>955</v>
      </c>
      <c r="C13" s="31" t="s">
        <v>904</v>
      </c>
      <c r="D13" s="32"/>
      <c r="E13" s="25"/>
      <c r="F13" s="25"/>
      <c r="G13" s="26"/>
      <c r="H13" s="26"/>
      <c r="I13" s="5"/>
    </row>
    <row r="14" spans="1:10" ht="24">
      <c r="A14" s="4"/>
      <c r="B14" s="83" t="s">
        <v>829</v>
      </c>
      <c r="C14" s="119" t="s">
        <v>904</v>
      </c>
      <c r="D14" s="32"/>
      <c r="E14" s="25"/>
      <c r="F14" s="25"/>
      <c r="G14" s="25"/>
      <c r="H14" s="26"/>
      <c r="I14" s="26"/>
      <c r="J14" s="5"/>
    </row>
    <row r="15" spans="1:10" ht="36">
      <c r="A15" s="4"/>
      <c r="B15" s="120" t="s">
        <v>911</v>
      </c>
      <c r="C15" s="34" t="s">
        <v>912</v>
      </c>
      <c r="D15" s="35" t="s">
        <v>901</v>
      </c>
      <c r="E15" s="36" t="s">
        <v>902</v>
      </c>
      <c r="F15" s="25"/>
      <c r="G15" s="25"/>
      <c r="H15" s="26"/>
      <c r="I15" s="26"/>
      <c r="J15" s="5"/>
    </row>
    <row r="16" spans="1:10" ht="58.5" customHeight="1">
      <c r="A16" s="4"/>
      <c r="B16" s="30" t="s">
        <v>1180</v>
      </c>
      <c r="C16" s="31" t="s">
        <v>914</v>
      </c>
      <c r="D16" s="37" t="s">
        <v>904</v>
      </c>
      <c r="E16" s="36"/>
      <c r="F16" s="25"/>
      <c r="G16" s="25"/>
      <c r="H16" s="26"/>
      <c r="I16" s="26"/>
      <c r="J16" s="5"/>
    </row>
    <row r="17" spans="1:10" ht="60">
      <c r="A17" s="4"/>
      <c r="B17" s="30" t="s">
        <v>1014</v>
      </c>
      <c r="C17" s="31" t="s">
        <v>914</v>
      </c>
      <c r="D17" s="37" t="s">
        <v>904</v>
      </c>
      <c r="E17" s="36"/>
      <c r="F17" s="25"/>
      <c r="G17" s="25"/>
      <c r="H17" s="26"/>
      <c r="I17" s="26"/>
      <c r="J17" s="5"/>
    </row>
    <row r="18" spans="1:10" ht="111">
      <c r="A18" s="4"/>
      <c r="B18" s="30" t="s">
        <v>1033</v>
      </c>
      <c r="C18" s="31" t="s">
        <v>830</v>
      </c>
      <c r="D18" s="37" t="s">
        <v>904</v>
      </c>
      <c r="E18" s="36"/>
      <c r="F18" s="25"/>
      <c r="G18" s="25"/>
      <c r="H18" s="26"/>
      <c r="I18" s="26"/>
      <c r="J18" s="5"/>
    </row>
    <row r="19" spans="1:10" ht="25.5">
      <c r="A19" s="4"/>
      <c r="B19" s="30" t="s">
        <v>1122</v>
      </c>
      <c r="C19" s="31" t="s">
        <v>831</v>
      </c>
      <c r="D19" s="37" t="s">
        <v>904</v>
      </c>
      <c r="E19" s="36"/>
      <c r="F19" s="25"/>
      <c r="G19" s="25"/>
      <c r="H19" s="26"/>
      <c r="I19" s="26"/>
      <c r="J19" s="5"/>
    </row>
    <row r="20" spans="1:10" ht="15">
      <c r="A20" s="4"/>
      <c r="B20" s="30" t="s">
        <v>832</v>
      </c>
      <c r="C20" s="31" t="s">
        <v>914</v>
      </c>
      <c r="D20" s="37" t="s">
        <v>904</v>
      </c>
      <c r="E20" s="36"/>
      <c r="F20" s="25"/>
      <c r="G20" s="25"/>
      <c r="H20" s="26"/>
      <c r="I20" s="26"/>
      <c r="J20" s="5"/>
    </row>
    <row r="21" spans="1:10" ht="15">
      <c r="A21" s="4"/>
      <c r="B21" s="30" t="s">
        <v>833</v>
      </c>
      <c r="C21" s="31" t="s">
        <v>921</v>
      </c>
      <c r="D21" s="37" t="s">
        <v>904</v>
      </c>
      <c r="E21" s="36"/>
      <c r="F21" s="25"/>
      <c r="G21" s="25"/>
      <c r="H21" s="26"/>
      <c r="I21" s="26"/>
      <c r="J21" s="5"/>
    </row>
    <row r="22" spans="1:10" ht="36">
      <c r="A22" s="4"/>
      <c r="B22" s="30" t="s">
        <v>834</v>
      </c>
      <c r="C22" s="31" t="s">
        <v>914</v>
      </c>
      <c r="D22" s="37" t="s">
        <v>904</v>
      </c>
      <c r="E22" s="36"/>
      <c r="F22" s="25"/>
      <c r="G22" s="25"/>
      <c r="H22" s="26"/>
      <c r="I22" s="26"/>
      <c r="J22" s="5"/>
    </row>
    <row r="23" spans="1:10" ht="15">
      <c r="A23" s="4"/>
      <c r="B23" s="83" t="s">
        <v>835</v>
      </c>
      <c r="C23" s="121" t="s">
        <v>914</v>
      </c>
      <c r="D23" s="95" t="s">
        <v>904</v>
      </c>
      <c r="E23" s="36"/>
      <c r="F23" s="25"/>
      <c r="G23" s="25"/>
      <c r="H23" s="26"/>
      <c r="I23" s="26"/>
      <c r="J23" s="5"/>
    </row>
    <row r="24" spans="1:10" ht="15">
      <c r="A24" s="4"/>
      <c r="B24" s="83" t="s">
        <v>836</v>
      </c>
      <c r="C24" s="121" t="s">
        <v>914</v>
      </c>
      <c r="D24" s="95" t="s">
        <v>904</v>
      </c>
      <c r="E24" s="36"/>
      <c r="F24" s="40"/>
      <c r="G24" s="25"/>
      <c r="H24" s="26"/>
      <c r="I24" s="26"/>
      <c r="J24" s="5"/>
    </row>
    <row r="25" spans="1:10" ht="15">
      <c r="A25" s="4"/>
      <c r="B25" s="83" t="s">
        <v>837</v>
      </c>
      <c r="C25" s="121" t="s">
        <v>914</v>
      </c>
      <c r="D25" s="95" t="s">
        <v>904</v>
      </c>
      <c r="E25" s="36"/>
      <c r="F25" s="44"/>
      <c r="G25" s="25"/>
      <c r="H25" s="26"/>
      <c r="I25" s="26"/>
      <c r="J25" s="5"/>
    </row>
    <row r="26" spans="1:10" ht="36">
      <c r="A26" s="4"/>
      <c r="B26" s="83" t="s">
        <v>838</v>
      </c>
      <c r="C26" s="121" t="s">
        <v>839</v>
      </c>
      <c r="D26" s="95" t="s">
        <v>904</v>
      </c>
      <c r="E26" s="36"/>
      <c r="F26" s="44"/>
      <c r="G26" s="25"/>
      <c r="H26" s="26"/>
      <c r="I26" s="26"/>
      <c r="J26" s="5"/>
    </row>
    <row r="27" spans="1:10" ht="24">
      <c r="A27" s="4"/>
      <c r="B27" s="83" t="s">
        <v>840</v>
      </c>
      <c r="C27" s="121" t="s">
        <v>914</v>
      </c>
      <c r="D27" s="95" t="s">
        <v>904</v>
      </c>
      <c r="E27" s="36"/>
      <c r="G27" s="25"/>
      <c r="H27" s="26"/>
      <c r="I27" s="26"/>
      <c r="J27" s="5"/>
    </row>
    <row r="28" spans="1:10" ht="15">
      <c r="A28" s="4"/>
      <c r="B28" s="83" t="s">
        <v>841</v>
      </c>
      <c r="C28" s="121" t="s">
        <v>914</v>
      </c>
      <c r="D28" s="95" t="s">
        <v>904</v>
      </c>
      <c r="E28" s="36"/>
      <c r="G28" s="25"/>
      <c r="H28" s="26"/>
      <c r="I28" s="26"/>
      <c r="J28" s="5"/>
    </row>
    <row r="29" spans="1:10" ht="24">
      <c r="A29" s="4"/>
      <c r="B29" s="83" t="s">
        <v>842</v>
      </c>
      <c r="C29" s="121" t="s">
        <v>914</v>
      </c>
      <c r="D29" s="95" t="s">
        <v>904</v>
      </c>
      <c r="E29" s="36"/>
      <c r="G29" s="25"/>
      <c r="H29" s="26"/>
      <c r="I29" s="26"/>
      <c r="J29" s="5"/>
    </row>
    <row r="30" spans="1:10" ht="72">
      <c r="A30" s="4"/>
      <c r="B30" s="30" t="s">
        <v>1181</v>
      </c>
      <c r="C30" s="121" t="s">
        <v>914</v>
      </c>
      <c r="D30" s="95" t="s">
        <v>904</v>
      </c>
      <c r="E30" s="36"/>
      <c r="G30" s="25"/>
      <c r="H30" s="26"/>
      <c r="I30" s="30"/>
      <c r="J30" s="5"/>
    </row>
    <row r="31" spans="1:10" ht="84">
      <c r="A31" s="4"/>
      <c r="B31" s="30" t="s">
        <v>1034</v>
      </c>
      <c r="C31" s="121" t="s">
        <v>914</v>
      </c>
      <c r="D31" s="95" t="s">
        <v>904</v>
      </c>
      <c r="E31" s="36"/>
      <c r="G31" s="25"/>
      <c r="H31" s="26"/>
      <c r="I31" s="26"/>
      <c r="J31" s="5"/>
    </row>
    <row r="32" spans="1:10" ht="25.5">
      <c r="A32" s="4"/>
      <c r="B32" s="83" t="s">
        <v>1005</v>
      </c>
      <c r="C32" s="121" t="s">
        <v>914</v>
      </c>
      <c r="D32" s="95" t="s">
        <v>904</v>
      </c>
      <c r="E32" s="36"/>
      <c r="G32" s="25"/>
      <c r="H32" s="26"/>
      <c r="I32" s="26"/>
      <c r="J32" s="5"/>
    </row>
    <row r="33" spans="1:10" ht="25.5">
      <c r="A33" s="4"/>
      <c r="B33" s="83" t="s">
        <v>1035</v>
      </c>
      <c r="C33" s="121" t="s">
        <v>914</v>
      </c>
      <c r="D33" s="95" t="s">
        <v>904</v>
      </c>
      <c r="E33" s="36"/>
      <c r="G33" s="25"/>
      <c r="H33" s="26"/>
      <c r="I33" s="26"/>
      <c r="J33" s="5"/>
    </row>
    <row r="34" spans="1:10" ht="31.5" customHeight="1">
      <c r="A34" s="4"/>
      <c r="B34" s="83" t="s">
        <v>843</v>
      </c>
      <c r="C34" s="121" t="s">
        <v>844</v>
      </c>
      <c r="D34" s="95" t="s">
        <v>904</v>
      </c>
      <c r="E34" s="36"/>
      <c r="G34" s="25"/>
      <c r="H34" s="26"/>
      <c r="I34" s="26"/>
      <c r="J34" s="5"/>
    </row>
    <row r="35" spans="1:10" ht="15">
      <c r="A35" s="4"/>
      <c r="B35" s="83" t="s">
        <v>845</v>
      </c>
      <c r="C35" s="121" t="s">
        <v>914</v>
      </c>
      <c r="D35" s="95" t="s">
        <v>904</v>
      </c>
      <c r="E35" s="36"/>
      <c r="G35" s="25"/>
      <c r="H35" s="26"/>
      <c r="I35" s="26"/>
      <c r="J35" s="5"/>
    </row>
    <row r="36" spans="1:10" ht="24">
      <c r="A36" s="4"/>
      <c r="B36" s="83" t="s">
        <v>846</v>
      </c>
      <c r="C36" s="121" t="s">
        <v>919</v>
      </c>
      <c r="D36" s="95" t="s">
        <v>904</v>
      </c>
      <c r="E36" s="36"/>
      <c r="G36" s="25"/>
      <c r="H36" s="26"/>
      <c r="I36" s="26"/>
      <c r="J36" s="5"/>
    </row>
    <row r="37" spans="1:10" ht="15">
      <c r="A37" s="4"/>
      <c r="B37" s="83" t="s">
        <v>1182</v>
      </c>
      <c r="C37" s="121" t="s">
        <v>847</v>
      </c>
      <c r="D37" s="95" t="s">
        <v>904</v>
      </c>
      <c r="E37" s="36"/>
      <c r="G37" s="25"/>
      <c r="H37" s="26"/>
      <c r="I37" s="26"/>
      <c r="J37" s="5"/>
    </row>
    <row r="38" spans="1:10" ht="15">
      <c r="A38" s="4"/>
      <c r="B38" s="83" t="s">
        <v>1083</v>
      </c>
      <c r="C38" s="121" t="s">
        <v>914</v>
      </c>
      <c r="D38" s="95" t="s">
        <v>904</v>
      </c>
      <c r="E38" s="36"/>
      <c r="G38" s="25"/>
      <c r="H38" s="26"/>
      <c r="I38" s="5"/>
      <c r="J38" s="5"/>
    </row>
    <row r="39" spans="1:10" ht="15">
      <c r="A39" s="4"/>
      <c r="B39" s="122" t="s">
        <v>848</v>
      </c>
      <c r="C39" s="101" t="s">
        <v>849</v>
      </c>
      <c r="D39" s="102" t="s">
        <v>904</v>
      </c>
      <c r="E39" s="72"/>
      <c r="G39" s="5"/>
      <c r="H39" s="5"/>
      <c r="I39" s="5"/>
      <c r="J39" s="5"/>
    </row>
    <row r="40" spans="1:10" ht="14.25" customHeight="1">
      <c r="A40" s="4"/>
      <c r="B40" s="337" t="s">
        <v>850</v>
      </c>
      <c r="C40" s="337"/>
      <c r="D40" s="337"/>
      <c r="E40" s="337"/>
      <c r="G40" s="5"/>
      <c r="H40" s="5"/>
      <c r="I40" s="5"/>
      <c r="J40" s="5"/>
    </row>
    <row r="41" spans="1:10" ht="24">
      <c r="A41" s="4"/>
      <c r="B41" s="123" t="s">
        <v>851</v>
      </c>
      <c r="C41" s="124" t="s">
        <v>852</v>
      </c>
      <c r="D41" s="106" t="s">
        <v>853</v>
      </c>
      <c r="E41" s="125" t="s">
        <v>902</v>
      </c>
      <c r="G41" s="5"/>
      <c r="H41" s="5"/>
      <c r="I41" s="5"/>
      <c r="J41" s="5"/>
    </row>
    <row r="42" spans="1:10" ht="12.75" customHeight="1">
      <c r="A42" s="4"/>
      <c r="B42" s="338" t="s">
        <v>854</v>
      </c>
      <c r="C42" s="61" t="s">
        <v>855</v>
      </c>
      <c r="D42" s="62" t="s">
        <v>856</v>
      </c>
      <c r="E42" s="36"/>
      <c r="G42" s="5"/>
      <c r="H42" s="5"/>
      <c r="I42" s="5"/>
      <c r="J42" s="5"/>
    </row>
    <row r="43" spans="1:10" ht="15">
      <c r="A43" s="4"/>
      <c r="B43" s="338"/>
      <c r="C43" s="61"/>
      <c r="D43" s="62"/>
      <c r="E43" s="36"/>
      <c r="G43" s="5"/>
      <c r="H43" s="5"/>
      <c r="I43" s="5"/>
      <c r="J43" s="5"/>
    </row>
    <row r="44" spans="1:10" ht="12.75" customHeight="1">
      <c r="A44" s="4"/>
      <c r="B44" s="336" t="s">
        <v>857</v>
      </c>
      <c r="C44" s="121" t="s">
        <v>855</v>
      </c>
      <c r="D44" s="95" t="s">
        <v>856</v>
      </c>
      <c r="E44" s="36"/>
      <c r="G44" s="5"/>
      <c r="H44" s="5"/>
      <c r="I44" s="5"/>
      <c r="J44" s="5"/>
    </row>
    <row r="45" spans="1:10" ht="24.75" customHeight="1">
      <c r="A45" s="4"/>
      <c r="B45" s="336"/>
      <c r="C45" s="121"/>
      <c r="D45" s="95"/>
      <c r="E45" s="36"/>
      <c r="G45" s="5"/>
      <c r="H45" s="5"/>
      <c r="I45" s="5"/>
      <c r="J45" s="5"/>
    </row>
    <row r="46" spans="1:10" ht="12.75" customHeight="1">
      <c r="A46" s="4"/>
      <c r="B46" s="336" t="s">
        <v>858</v>
      </c>
      <c r="C46" s="121" t="s">
        <v>855</v>
      </c>
      <c r="D46" s="95" t="s">
        <v>856</v>
      </c>
      <c r="E46" s="36"/>
      <c r="G46" s="5"/>
      <c r="H46" s="5"/>
      <c r="I46" s="5"/>
      <c r="J46" s="5"/>
    </row>
    <row r="47" spans="1:10" ht="28.5" customHeight="1">
      <c r="A47" s="4"/>
      <c r="B47" s="336"/>
      <c r="C47" s="121"/>
      <c r="D47" s="95"/>
      <c r="E47" s="36"/>
      <c r="G47" s="5"/>
      <c r="H47" s="5"/>
      <c r="I47" s="5"/>
      <c r="J47" s="5"/>
    </row>
    <row r="48" spans="1:10" ht="12.75" customHeight="1">
      <c r="A48" s="4"/>
      <c r="B48" s="336" t="s">
        <v>859</v>
      </c>
      <c r="C48" s="121" t="s">
        <v>855</v>
      </c>
      <c r="D48" s="95" t="s">
        <v>856</v>
      </c>
      <c r="E48" s="36"/>
      <c r="G48" s="5"/>
      <c r="H48" s="5"/>
      <c r="I48" s="5"/>
      <c r="J48" s="5"/>
    </row>
    <row r="49" spans="1:10" ht="15">
      <c r="A49" s="4"/>
      <c r="B49" s="336"/>
      <c r="C49" s="121"/>
      <c r="D49" s="95"/>
      <c r="E49" s="36"/>
      <c r="G49" s="5"/>
      <c r="H49" s="5"/>
      <c r="I49" s="5"/>
      <c r="J49" s="5"/>
    </row>
    <row r="50" spans="1:10" ht="12.75" customHeight="1">
      <c r="A50" s="4"/>
      <c r="B50" s="336" t="s">
        <v>860</v>
      </c>
      <c r="C50" s="121" t="s">
        <v>855</v>
      </c>
      <c r="D50" s="95" t="s">
        <v>856</v>
      </c>
      <c r="E50" s="36"/>
      <c r="G50" s="5"/>
      <c r="H50" s="5"/>
      <c r="I50" s="5"/>
      <c r="J50" s="5"/>
    </row>
    <row r="51" spans="1:10" ht="15">
      <c r="A51" s="4"/>
      <c r="B51" s="336"/>
      <c r="C51" s="121"/>
      <c r="D51" s="95"/>
      <c r="E51" s="36"/>
      <c r="G51" s="5"/>
      <c r="H51" s="5"/>
      <c r="I51" s="5"/>
      <c r="J51" s="5"/>
    </row>
    <row r="52" spans="1:10" ht="12.75" customHeight="1">
      <c r="A52" s="4"/>
      <c r="B52" s="336" t="s">
        <v>861</v>
      </c>
      <c r="C52" s="121" t="s">
        <v>855</v>
      </c>
      <c r="D52" s="95" t="s">
        <v>856</v>
      </c>
      <c r="E52" s="36"/>
      <c r="G52" s="5"/>
      <c r="H52" s="5"/>
      <c r="I52" s="5"/>
      <c r="J52" s="5"/>
    </row>
    <row r="53" spans="1:10" ht="15">
      <c r="A53" s="4"/>
      <c r="B53" s="336"/>
      <c r="C53" s="121"/>
      <c r="D53" s="95"/>
      <c r="E53" s="36"/>
      <c r="G53" s="5"/>
      <c r="H53" s="5"/>
      <c r="I53" s="5"/>
      <c r="J53" s="5"/>
    </row>
    <row r="54" spans="1:10" ht="12.75" customHeight="1">
      <c r="A54" s="4"/>
      <c r="B54" s="336" t="s">
        <v>862</v>
      </c>
      <c r="C54" s="121" t="s">
        <v>855</v>
      </c>
      <c r="D54" s="95" t="s">
        <v>856</v>
      </c>
      <c r="E54" s="36"/>
      <c r="G54" s="5"/>
      <c r="H54" s="5"/>
      <c r="I54" s="5"/>
      <c r="J54" s="5"/>
    </row>
    <row r="55" spans="1:10" ht="15">
      <c r="A55" s="4"/>
      <c r="B55" s="336"/>
      <c r="C55" s="121"/>
      <c r="D55" s="95"/>
      <c r="E55" s="36"/>
      <c r="G55" s="5"/>
      <c r="H55" s="5"/>
      <c r="I55" s="5"/>
      <c r="J55" s="5"/>
    </row>
    <row r="56" spans="1:10" ht="15">
      <c r="A56" s="4"/>
      <c r="B56" s="76"/>
      <c r="C56" s="77"/>
      <c r="D56" s="78"/>
      <c r="E56" s="25"/>
      <c r="G56" s="5"/>
      <c r="H56" s="5"/>
      <c r="I56" s="126"/>
      <c r="J56" s="5"/>
    </row>
    <row r="57" spans="1:10" ht="14.25" customHeight="1">
      <c r="A57" s="38"/>
      <c r="B57" s="38"/>
      <c r="C57" s="39"/>
      <c r="D57" s="40"/>
      <c r="E57" s="40"/>
      <c r="G57" s="54"/>
      <c r="H57" s="126"/>
      <c r="I57" s="126"/>
      <c r="J57" s="5"/>
    </row>
    <row r="58" spans="1:10" ht="14.25" customHeight="1">
      <c r="A58" s="4"/>
      <c r="B58" s="42"/>
      <c r="C58" s="43"/>
      <c r="D58" s="44"/>
      <c r="E58" s="44"/>
      <c r="G58" s="328" t="s">
        <v>936</v>
      </c>
      <c r="H58" s="328"/>
      <c r="I58" s="328"/>
      <c r="J58" s="41"/>
    </row>
    <row r="59" spans="7:10" ht="14.25" customHeight="1">
      <c r="G59" s="324" t="s">
        <v>937</v>
      </c>
      <c r="H59" s="324"/>
      <c r="I59" s="324"/>
      <c r="J59" s="324"/>
    </row>
  </sheetData>
  <sheetProtection selectLockedCells="1" selectUnlockedCells="1"/>
  <mergeCells count="12">
    <mergeCell ref="G58:I58"/>
    <mergeCell ref="G59:J59"/>
    <mergeCell ref="B44:B45"/>
    <mergeCell ref="B46:B47"/>
    <mergeCell ref="B48:B49"/>
    <mergeCell ref="B50:B51"/>
    <mergeCell ref="A1:H1"/>
    <mergeCell ref="G3:H3"/>
    <mergeCell ref="B40:E40"/>
    <mergeCell ref="B42:B43"/>
    <mergeCell ref="B52:B53"/>
    <mergeCell ref="B54:B5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B30" sqref="B30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71093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81" t="s">
        <v>863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958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81" t="s">
        <v>864</v>
      </c>
      <c r="C7" s="66">
        <v>200</v>
      </c>
      <c r="D7" s="67"/>
      <c r="E7" s="63">
        <f>D7*C7</f>
        <v>0</v>
      </c>
      <c r="F7" s="63"/>
      <c r="G7" s="64"/>
      <c r="H7" s="64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60">
      <c r="A10" s="4"/>
      <c r="B10" s="30" t="s">
        <v>906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36">
      <c r="A11" s="4"/>
      <c r="B11" s="82" t="s">
        <v>965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60">
      <c r="A12" s="4"/>
      <c r="B12" s="82" t="s">
        <v>828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48">
      <c r="A13" s="4"/>
      <c r="B13" s="30" t="s">
        <v>955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24">
      <c r="A14" s="4"/>
      <c r="B14" s="83" t="s">
        <v>829</v>
      </c>
      <c r="C14" s="127" t="s">
        <v>904</v>
      </c>
      <c r="D14" s="32"/>
      <c r="E14" s="25"/>
      <c r="F14" s="25"/>
      <c r="G14" s="25"/>
      <c r="H14" s="26"/>
      <c r="I14" s="26"/>
      <c r="J14" s="5"/>
    </row>
    <row r="15" spans="1:10" ht="36">
      <c r="A15" s="4"/>
      <c r="B15" s="33" t="s">
        <v>911</v>
      </c>
      <c r="C15" s="34" t="s">
        <v>912</v>
      </c>
      <c r="D15" s="35" t="s">
        <v>901</v>
      </c>
      <c r="E15" s="36" t="s">
        <v>902</v>
      </c>
      <c r="F15" s="25"/>
      <c r="G15" s="25"/>
      <c r="H15" s="26"/>
      <c r="I15" s="26"/>
      <c r="J15" s="5"/>
    </row>
    <row r="16" spans="1:10" ht="87">
      <c r="A16" s="4"/>
      <c r="B16" s="30" t="s">
        <v>1184</v>
      </c>
      <c r="C16" s="31" t="s">
        <v>914</v>
      </c>
      <c r="D16" s="37" t="s">
        <v>904</v>
      </c>
      <c r="E16" s="36"/>
      <c r="F16" s="25"/>
      <c r="G16" s="25"/>
      <c r="H16" s="75"/>
      <c r="I16" s="26"/>
      <c r="J16" s="5"/>
    </row>
    <row r="17" spans="1:10" ht="33.75" customHeight="1">
      <c r="A17" s="4"/>
      <c r="B17" s="30" t="s">
        <v>1183</v>
      </c>
      <c r="C17" s="31" t="s">
        <v>914</v>
      </c>
      <c r="D17" s="37" t="s">
        <v>904</v>
      </c>
      <c r="E17" s="36"/>
      <c r="F17" s="25"/>
      <c r="G17" s="25"/>
      <c r="H17" s="26"/>
      <c r="I17" s="26"/>
      <c r="J17" s="5"/>
    </row>
    <row r="18" spans="1:10" ht="111">
      <c r="A18" s="4"/>
      <c r="B18" s="30" t="s">
        <v>1033</v>
      </c>
      <c r="C18" s="31" t="s">
        <v>865</v>
      </c>
      <c r="D18" s="37" t="s">
        <v>904</v>
      </c>
      <c r="E18" s="36"/>
      <c r="F18" s="25"/>
      <c r="G18" s="25"/>
      <c r="H18" s="26"/>
      <c r="I18" s="26"/>
      <c r="J18" s="5"/>
    </row>
    <row r="19" spans="1:10" ht="63">
      <c r="A19" s="4"/>
      <c r="B19" s="30" t="s">
        <v>1185</v>
      </c>
      <c r="C19" s="31" t="s">
        <v>914</v>
      </c>
      <c r="D19" s="37" t="s">
        <v>904</v>
      </c>
      <c r="E19" s="36"/>
      <c r="F19" s="25"/>
      <c r="G19" s="25"/>
      <c r="H19" s="26"/>
      <c r="I19" s="26"/>
      <c r="J19" s="5"/>
    </row>
    <row r="20" spans="1:10" ht="60">
      <c r="A20" s="4"/>
      <c r="B20" s="30" t="s">
        <v>1036</v>
      </c>
      <c r="C20" s="31" t="s">
        <v>914</v>
      </c>
      <c r="D20" s="37" t="s">
        <v>904</v>
      </c>
      <c r="E20" s="36"/>
      <c r="F20" s="25"/>
      <c r="G20" s="25"/>
      <c r="H20" s="26"/>
      <c r="I20" s="26"/>
      <c r="J20" s="5"/>
    </row>
    <row r="21" spans="1:10" ht="25.5">
      <c r="A21" s="4"/>
      <c r="B21" s="30" t="s">
        <v>1186</v>
      </c>
      <c r="C21" s="31" t="s">
        <v>914</v>
      </c>
      <c r="D21" s="37" t="s">
        <v>904</v>
      </c>
      <c r="E21" s="36"/>
      <c r="F21" s="25"/>
      <c r="G21" s="25"/>
      <c r="H21" s="26"/>
      <c r="I21" s="26"/>
      <c r="J21" s="5"/>
    </row>
    <row r="22" spans="1:10" ht="25.5">
      <c r="A22" s="4"/>
      <c r="B22" s="30" t="s">
        <v>1187</v>
      </c>
      <c r="C22" s="31" t="s">
        <v>914</v>
      </c>
      <c r="D22" s="37" t="s">
        <v>904</v>
      </c>
      <c r="E22" s="36"/>
      <c r="F22" s="25"/>
      <c r="G22" s="25"/>
      <c r="H22" s="26"/>
      <c r="I22" s="26"/>
      <c r="J22" s="5"/>
    </row>
    <row r="23" spans="1:10" ht="25.5">
      <c r="A23" s="4"/>
      <c r="B23" s="30" t="s">
        <v>1037</v>
      </c>
      <c r="C23" s="31" t="s">
        <v>914</v>
      </c>
      <c r="D23" s="37" t="s">
        <v>904</v>
      </c>
      <c r="E23" s="36"/>
      <c r="F23" s="25"/>
      <c r="G23" s="25"/>
      <c r="H23" s="26"/>
      <c r="I23" s="26"/>
      <c r="J23" s="5"/>
    </row>
    <row r="24" spans="1:10" ht="29.25" customHeight="1">
      <c r="A24" s="4"/>
      <c r="B24" s="83" t="s">
        <v>866</v>
      </c>
      <c r="C24" s="31" t="s">
        <v>914</v>
      </c>
      <c r="D24" s="37" t="s">
        <v>904</v>
      </c>
      <c r="E24" s="36"/>
      <c r="F24" s="40"/>
      <c r="G24" s="25"/>
      <c r="H24" s="26"/>
      <c r="I24" s="26"/>
      <c r="J24" s="5"/>
    </row>
    <row r="25" spans="1:10" ht="37.5">
      <c r="A25" s="4"/>
      <c r="B25" s="30" t="s">
        <v>1233</v>
      </c>
      <c r="C25" s="31" t="s">
        <v>919</v>
      </c>
      <c r="D25" s="37" t="s">
        <v>904</v>
      </c>
      <c r="E25" s="36"/>
      <c r="F25" s="44"/>
      <c r="G25" s="25"/>
      <c r="H25" s="26"/>
      <c r="I25" s="26"/>
      <c r="J25" s="5"/>
    </row>
    <row r="26" spans="1:10" ht="15">
      <c r="A26" s="4"/>
      <c r="B26" s="83" t="s">
        <v>1131</v>
      </c>
      <c r="C26" s="31" t="s">
        <v>914</v>
      </c>
      <c r="D26" s="37" t="s">
        <v>904</v>
      </c>
      <c r="E26" s="36"/>
      <c r="F26" s="44"/>
      <c r="G26" s="25"/>
      <c r="H26" s="26"/>
      <c r="I26" s="26"/>
      <c r="J26" s="5"/>
    </row>
    <row r="27" spans="1:10" ht="15">
      <c r="A27" s="4"/>
      <c r="B27" s="30" t="s">
        <v>867</v>
      </c>
      <c r="C27" s="31" t="s">
        <v>914</v>
      </c>
      <c r="D27" s="37" t="s">
        <v>904</v>
      </c>
      <c r="E27" s="36"/>
      <c r="G27" s="25"/>
      <c r="H27" s="26"/>
      <c r="I27" s="26"/>
      <c r="J27" s="5"/>
    </row>
    <row r="28" spans="1:10" ht="24">
      <c r="A28" s="4"/>
      <c r="B28" s="30" t="s">
        <v>868</v>
      </c>
      <c r="C28" s="31" t="s">
        <v>869</v>
      </c>
      <c r="D28" s="37" t="s">
        <v>904</v>
      </c>
      <c r="E28" s="36"/>
      <c r="G28" s="25"/>
      <c r="H28" s="26"/>
      <c r="I28" s="26"/>
      <c r="J28" s="5"/>
    </row>
    <row r="29" spans="1:10" ht="15">
      <c r="A29" s="4"/>
      <c r="B29" s="83" t="s">
        <v>870</v>
      </c>
      <c r="C29" s="121" t="s">
        <v>919</v>
      </c>
      <c r="D29" s="95" t="s">
        <v>904</v>
      </c>
      <c r="E29" s="36"/>
      <c r="G29" s="25"/>
      <c r="H29" s="26"/>
      <c r="I29" s="26"/>
      <c r="J29" s="5"/>
    </row>
    <row r="30" spans="1:10" ht="15">
      <c r="A30" s="4"/>
      <c r="B30" s="83" t="s">
        <v>871</v>
      </c>
      <c r="C30" s="121" t="s">
        <v>914</v>
      </c>
      <c r="D30" s="95" t="s">
        <v>904</v>
      </c>
      <c r="E30" s="36"/>
      <c r="G30" s="25"/>
      <c r="H30" s="26"/>
      <c r="I30" s="26"/>
      <c r="J30" s="5"/>
    </row>
    <row r="31" spans="1:10" ht="15">
      <c r="A31" s="4"/>
      <c r="B31" s="83" t="s">
        <v>872</v>
      </c>
      <c r="C31" s="121" t="s">
        <v>914</v>
      </c>
      <c r="D31" s="95" t="s">
        <v>904</v>
      </c>
      <c r="E31" s="36"/>
      <c r="G31" s="25"/>
      <c r="H31" s="26"/>
      <c r="I31" s="26"/>
      <c r="J31" s="5"/>
    </row>
    <row r="32" spans="1:10" ht="15">
      <c r="A32" s="4"/>
      <c r="B32" s="83" t="s">
        <v>873</v>
      </c>
      <c r="C32" s="121" t="s">
        <v>914</v>
      </c>
      <c r="D32" s="95" t="s">
        <v>904</v>
      </c>
      <c r="E32" s="36"/>
      <c r="G32" s="25"/>
      <c r="H32" s="26"/>
      <c r="I32" s="26"/>
      <c r="J32" s="5"/>
    </row>
    <row r="33" spans="1:10" ht="24">
      <c r="A33" s="4"/>
      <c r="B33" s="83" t="s">
        <v>1132</v>
      </c>
      <c r="C33" s="101" t="s">
        <v>914</v>
      </c>
      <c r="D33" s="128" t="s">
        <v>904</v>
      </c>
      <c r="E33" s="36"/>
      <c r="G33" s="25"/>
      <c r="H33" s="26"/>
      <c r="I33" s="26"/>
      <c r="J33" s="5"/>
    </row>
    <row r="34" spans="1:10" ht="15">
      <c r="A34" s="4"/>
      <c r="B34" s="83" t="s">
        <v>874</v>
      </c>
      <c r="C34" s="121" t="s">
        <v>914</v>
      </c>
      <c r="D34" s="95" t="s">
        <v>904</v>
      </c>
      <c r="E34" s="36"/>
      <c r="G34" s="25"/>
      <c r="H34" s="26"/>
      <c r="I34" s="26"/>
      <c r="J34" s="5"/>
    </row>
    <row r="35" spans="1:10" ht="15">
      <c r="A35" s="4"/>
      <c r="B35" s="83" t="s">
        <v>1188</v>
      </c>
      <c r="C35" s="121" t="s">
        <v>849</v>
      </c>
      <c r="D35" s="95" t="s">
        <v>904</v>
      </c>
      <c r="E35" s="36"/>
      <c r="G35" s="25"/>
      <c r="H35" s="26"/>
      <c r="I35" s="26"/>
      <c r="J35" s="5"/>
    </row>
    <row r="36" spans="1:10" ht="15">
      <c r="A36" s="4"/>
      <c r="B36" s="83" t="s">
        <v>875</v>
      </c>
      <c r="C36" s="121" t="s">
        <v>914</v>
      </c>
      <c r="D36" s="95" t="s">
        <v>904</v>
      </c>
      <c r="E36" s="36"/>
      <c r="G36" s="25"/>
      <c r="H36" s="26"/>
      <c r="I36" s="26"/>
      <c r="J36" s="5"/>
    </row>
    <row r="37" spans="1:10" ht="15">
      <c r="A37" s="4"/>
      <c r="B37" s="122" t="s">
        <v>876</v>
      </c>
      <c r="C37" s="121" t="s">
        <v>921</v>
      </c>
      <c r="D37" s="95" t="s">
        <v>904</v>
      </c>
      <c r="E37" s="36"/>
      <c r="G37" s="25"/>
      <c r="H37" s="26"/>
      <c r="I37" s="26"/>
      <c r="J37" s="5"/>
    </row>
    <row r="38" spans="1:10" ht="24">
      <c r="A38" s="4"/>
      <c r="B38" s="83" t="s">
        <v>877</v>
      </c>
      <c r="C38" s="121" t="s">
        <v>919</v>
      </c>
      <c r="D38" s="95" t="s">
        <v>904</v>
      </c>
      <c r="E38" s="72"/>
      <c r="G38" s="25"/>
      <c r="H38" s="26"/>
      <c r="I38" s="26"/>
      <c r="J38" s="5"/>
    </row>
    <row r="39" spans="1:10" ht="24">
      <c r="A39" s="4"/>
      <c r="B39" s="122" t="s">
        <v>878</v>
      </c>
      <c r="C39" s="101" t="s">
        <v>914</v>
      </c>
      <c r="D39" s="128" t="s">
        <v>904</v>
      </c>
      <c r="E39" s="72"/>
      <c r="G39" s="25"/>
      <c r="H39" s="26"/>
      <c r="I39" s="26"/>
      <c r="J39" s="5"/>
    </row>
    <row r="40" spans="1:10" ht="14.25" customHeight="1">
      <c r="A40" s="4"/>
      <c r="B40" s="337" t="s">
        <v>850</v>
      </c>
      <c r="C40" s="337"/>
      <c r="D40" s="337"/>
      <c r="E40" s="337"/>
      <c r="G40" s="25"/>
      <c r="H40" s="26"/>
      <c r="I40" s="26"/>
      <c r="J40" s="5"/>
    </row>
    <row r="41" spans="1:10" ht="24">
      <c r="A41" s="4"/>
      <c r="B41" s="123" t="s">
        <v>851</v>
      </c>
      <c r="C41" s="124" t="s">
        <v>852</v>
      </c>
      <c r="D41" s="106" t="s">
        <v>853</v>
      </c>
      <c r="E41" s="125" t="s">
        <v>902</v>
      </c>
      <c r="G41" s="25"/>
      <c r="H41" s="26"/>
      <c r="I41" s="26"/>
      <c r="J41" s="5"/>
    </row>
    <row r="42" spans="1:10" ht="12.75" customHeight="1">
      <c r="A42" s="4"/>
      <c r="B42" s="339" t="s">
        <v>879</v>
      </c>
      <c r="C42" s="61" t="s">
        <v>855</v>
      </c>
      <c r="D42" s="62" t="s">
        <v>856</v>
      </c>
      <c r="E42" s="36"/>
      <c r="G42" s="25"/>
      <c r="H42" s="26"/>
      <c r="I42" s="26"/>
      <c r="J42" s="5"/>
    </row>
    <row r="43" spans="1:10" ht="21.75" customHeight="1">
      <c r="A43" s="4"/>
      <c r="B43" s="339"/>
      <c r="C43" s="121"/>
      <c r="D43" s="95"/>
      <c r="E43" s="36"/>
      <c r="G43" s="25"/>
      <c r="H43" s="26"/>
      <c r="I43" s="26"/>
      <c r="J43" s="5"/>
    </row>
    <row r="44" spans="1:10" ht="14.25" customHeight="1">
      <c r="A44" s="4"/>
      <c r="B44" s="336" t="s">
        <v>880</v>
      </c>
      <c r="C44" s="121" t="s">
        <v>855</v>
      </c>
      <c r="D44" s="95" t="s">
        <v>856</v>
      </c>
      <c r="E44" s="36"/>
      <c r="G44" s="25"/>
      <c r="H44" s="26"/>
      <c r="I44" s="26"/>
      <c r="J44" s="5"/>
    </row>
    <row r="45" spans="1:10" ht="18.75" customHeight="1">
      <c r="A45" s="4"/>
      <c r="B45" s="336"/>
      <c r="C45" s="121"/>
      <c r="D45" s="95"/>
      <c r="E45" s="36"/>
      <c r="G45" s="25"/>
      <c r="H45" s="26"/>
      <c r="I45" s="26"/>
      <c r="J45" s="5"/>
    </row>
    <row r="46" spans="1:10" ht="14.25" customHeight="1">
      <c r="A46" s="4"/>
      <c r="B46" s="336" t="s">
        <v>881</v>
      </c>
      <c r="C46" s="121" t="s">
        <v>855</v>
      </c>
      <c r="D46" s="95" t="s">
        <v>856</v>
      </c>
      <c r="E46" s="36"/>
      <c r="G46" s="25"/>
      <c r="H46" s="26"/>
      <c r="I46" s="26"/>
      <c r="J46" s="5"/>
    </row>
    <row r="47" spans="1:10" ht="25.5" customHeight="1">
      <c r="A47" s="4"/>
      <c r="B47" s="336"/>
      <c r="C47" s="121"/>
      <c r="D47" s="95"/>
      <c r="E47" s="36"/>
      <c r="G47" s="25"/>
      <c r="H47" s="26"/>
      <c r="I47" s="26"/>
      <c r="J47" s="5"/>
    </row>
    <row r="48" spans="1:10" ht="12.75" customHeight="1">
      <c r="A48" s="4"/>
      <c r="B48" s="336" t="s">
        <v>859</v>
      </c>
      <c r="C48" s="121" t="s">
        <v>855</v>
      </c>
      <c r="D48" s="95" t="s">
        <v>856</v>
      </c>
      <c r="E48" s="36"/>
      <c r="G48" s="25"/>
      <c r="H48" s="26"/>
      <c r="I48" s="26"/>
      <c r="J48" s="5"/>
    </row>
    <row r="49" spans="1:10" ht="15">
      <c r="A49" s="4"/>
      <c r="B49" s="336"/>
      <c r="C49" s="121"/>
      <c r="D49" s="95"/>
      <c r="E49" s="36"/>
      <c r="G49" s="25"/>
      <c r="H49" s="26"/>
      <c r="I49" s="26"/>
      <c r="J49" s="5"/>
    </row>
    <row r="50" spans="1:10" ht="12.75" customHeight="1">
      <c r="A50" s="4"/>
      <c r="B50" s="336" t="s">
        <v>860</v>
      </c>
      <c r="C50" s="121" t="s">
        <v>855</v>
      </c>
      <c r="D50" s="95" t="s">
        <v>856</v>
      </c>
      <c r="E50" s="36"/>
      <c r="G50" s="25"/>
      <c r="H50" s="26"/>
      <c r="I50" s="26"/>
      <c r="J50" s="5"/>
    </row>
    <row r="51" spans="1:10" ht="15">
      <c r="A51" s="4"/>
      <c r="B51" s="336"/>
      <c r="C51" s="121"/>
      <c r="D51" s="95"/>
      <c r="E51" s="36"/>
      <c r="G51" s="25"/>
      <c r="H51" s="26"/>
      <c r="I51" s="26"/>
      <c r="J51" s="5"/>
    </row>
    <row r="52" spans="1:10" ht="12.75" customHeight="1">
      <c r="A52" s="4"/>
      <c r="B52" s="336" t="s">
        <v>861</v>
      </c>
      <c r="C52" s="121" t="s">
        <v>855</v>
      </c>
      <c r="D52" s="95" t="s">
        <v>856</v>
      </c>
      <c r="E52" s="36"/>
      <c r="G52" s="25"/>
      <c r="H52" s="26"/>
      <c r="I52" s="26"/>
      <c r="J52" s="5"/>
    </row>
    <row r="53" spans="1:10" ht="15">
      <c r="A53" s="4"/>
      <c r="B53" s="336"/>
      <c r="C53" s="121"/>
      <c r="D53" s="95"/>
      <c r="E53" s="36"/>
      <c r="G53" s="25"/>
      <c r="H53" s="26"/>
      <c r="I53" s="26"/>
      <c r="J53" s="5"/>
    </row>
    <row r="54" spans="1:10" ht="12.75" customHeight="1">
      <c r="A54" s="4"/>
      <c r="B54" s="336" t="s">
        <v>862</v>
      </c>
      <c r="C54" s="121" t="s">
        <v>855</v>
      </c>
      <c r="D54" s="95" t="s">
        <v>856</v>
      </c>
      <c r="E54" s="36"/>
      <c r="G54" s="25"/>
      <c r="H54" s="26"/>
      <c r="I54" s="26"/>
      <c r="J54" s="5"/>
    </row>
    <row r="55" spans="1:10" ht="15">
      <c r="A55" s="4"/>
      <c r="B55" s="336"/>
      <c r="C55" s="121"/>
      <c r="D55" s="95"/>
      <c r="E55" s="36"/>
      <c r="G55" s="25"/>
      <c r="H55" s="26"/>
      <c r="I55" s="26"/>
      <c r="J55" s="5"/>
    </row>
    <row r="56" spans="1:10" ht="15">
      <c r="A56" s="4"/>
      <c r="B56" s="76"/>
      <c r="C56" s="77"/>
      <c r="D56" s="78"/>
      <c r="E56" s="25"/>
      <c r="G56" s="25"/>
      <c r="H56" s="26"/>
      <c r="I56" s="26"/>
      <c r="J56" s="5"/>
    </row>
    <row r="57" spans="1:10" ht="15">
      <c r="A57" s="4"/>
      <c r="B57" s="75"/>
      <c r="C57" s="77"/>
      <c r="D57" s="78"/>
      <c r="E57" s="25"/>
      <c r="G57" s="25"/>
      <c r="H57" s="26"/>
      <c r="I57" s="26"/>
      <c r="J57" s="5"/>
    </row>
    <row r="58" spans="1:10" ht="14.25" customHeight="1">
      <c r="A58" s="38"/>
      <c r="B58" s="38"/>
      <c r="C58" s="39"/>
      <c r="D58" s="40"/>
      <c r="E58" s="40"/>
      <c r="G58" s="328" t="s">
        <v>936</v>
      </c>
      <c r="H58" s="328"/>
      <c r="I58" s="328"/>
      <c r="J58" s="41"/>
    </row>
    <row r="59" spans="1:10" ht="14.25" customHeight="1">
      <c r="A59" s="4"/>
      <c r="B59" s="42"/>
      <c r="C59" s="43"/>
      <c r="D59" s="44"/>
      <c r="E59" s="44"/>
      <c r="G59" s="324" t="s">
        <v>937</v>
      </c>
      <c r="H59" s="324"/>
      <c r="I59" s="324"/>
      <c r="J59" s="324"/>
    </row>
  </sheetData>
  <sheetProtection selectLockedCells="1" selectUnlockedCells="1"/>
  <mergeCells count="12">
    <mergeCell ref="G58:I58"/>
    <mergeCell ref="G59:J59"/>
    <mergeCell ref="B44:B45"/>
    <mergeCell ref="B46:B47"/>
    <mergeCell ref="B48:B49"/>
    <mergeCell ref="B50:B51"/>
    <mergeCell ref="A1:H1"/>
    <mergeCell ref="G3:H3"/>
    <mergeCell ref="B40:E40"/>
    <mergeCell ref="B42:B43"/>
    <mergeCell ref="B52:B53"/>
    <mergeCell ref="B54:B5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B36" sqref="B36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85156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4" width="13.421875" style="1" customWidth="1"/>
    <col min="15" max="15" width="12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882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65" t="s">
        <v>883</v>
      </c>
      <c r="C7" s="66">
        <v>320</v>
      </c>
      <c r="D7" s="67"/>
      <c r="E7" s="63">
        <f>D7*C7</f>
        <v>0</v>
      </c>
      <c r="F7" s="63"/>
      <c r="G7" s="64"/>
      <c r="H7" s="64"/>
      <c r="I7" s="5"/>
    </row>
    <row r="8" spans="1:9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5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5"/>
      <c r="J10" s="5"/>
    </row>
    <row r="11" spans="1:10" ht="60">
      <c r="A11" s="4"/>
      <c r="B11" s="30" t="s">
        <v>906</v>
      </c>
      <c r="C11" s="31" t="s">
        <v>904</v>
      </c>
      <c r="D11" s="32"/>
      <c r="E11" s="25"/>
      <c r="F11" s="25"/>
      <c r="G11" s="25"/>
      <c r="H11" s="26"/>
      <c r="I11" s="5"/>
      <c r="J11" s="5"/>
    </row>
    <row r="12" spans="1:10" ht="48">
      <c r="A12" s="4"/>
      <c r="B12" s="30" t="s">
        <v>955</v>
      </c>
      <c r="C12" s="31" t="s">
        <v>904</v>
      </c>
      <c r="D12" s="32"/>
      <c r="E12" s="25"/>
      <c r="F12" s="25"/>
      <c r="G12" s="25"/>
      <c r="H12" s="26"/>
      <c r="I12" s="5"/>
      <c r="J12" s="5"/>
    </row>
    <row r="13" spans="1:10" ht="60">
      <c r="A13" s="4"/>
      <c r="B13" s="82" t="s">
        <v>828</v>
      </c>
      <c r="C13" s="31" t="s">
        <v>904</v>
      </c>
      <c r="D13" s="32"/>
      <c r="E13" s="25"/>
      <c r="F13" s="25"/>
      <c r="G13" s="25"/>
      <c r="H13" s="26"/>
      <c r="I13" s="5"/>
      <c r="J13" s="5"/>
    </row>
    <row r="14" spans="1:10" ht="24">
      <c r="A14" s="4"/>
      <c r="B14" s="83" t="s">
        <v>829</v>
      </c>
      <c r="C14" s="127" t="s">
        <v>904</v>
      </c>
      <c r="D14" s="32"/>
      <c r="E14" s="25"/>
      <c r="F14" s="25"/>
      <c r="G14" s="25"/>
      <c r="H14" s="26"/>
      <c r="I14" s="5"/>
      <c r="J14" s="5"/>
    </row>
    <row r="15" spans="1:10" ht="36">
      <c r="A15" s="4"/>
      <c r="B15" s="33" t="s">
        <v>911</v>
      </c>
      <c r="C15" s="34" t="s">
        <v>912</v>
      </c>
      <c r="D15" s="35" t="s">
        <v>901</v>
      </c>
      <c r="E15" s="36" t="s">
        <v>902</v>
      </c>
      <c r="F15" s="25"/>
      <c r="G15" s="25"/>
      <c r="H15" s="26"/>
      <c r="I15" s="5"/>
      <c r="J15" s="5"/>
    </row>
    <row r="16" spans="1:10" ht="60">
      <c r="A16" s="4"/>
      <c r="B16" s="30" t="s">
        <v>1038</v>
      </c>
      <c r="C16" s="31" t="s">
        <v>914</v>
      </c>
      <c r="D16" s="37" t="s">
        <v>904</v>
      </c>
      <c r="E16" s="36"/>
      <c r="F16" s="25"/>
      <c r="G16" s="25"/>
      <c r="H16" s="26"/>
      <c r="I16" s="5"/>
      <c r="J16" s="5"/>
    </row>
    <row r="17" spans="1:10" ht="63">
      <c r="A17" s="4"/>
      <c r="B17" s="30" t="s">
        <v>1142</v>
      </c>
      <c r="C17" s="31" t="s">
        <v>914</v>
      </c>
      <c r="D17" s="37" t="s">
        <v>904</v>
      </c>
      <c r="E17" s="36"/>
      <c r="F17" s="25"/>
      <c r="G17" s="25"/>
      <c r="H17" s="26"/>
      <c r="I17" s="5"/>
      <c r="J17" s="5"/>
    </row>
    <row r="18" spans="1:10" ht="76.5">
      <c r="A18" s="4"/>
      <c r="B18" s="30" t="s">
        <v>1141</v>
      </c>
      <c r="C18" s="31" t="s">
        <v>914</v>
      </c>
      <c r="D18" s="37" t="s">
        <v>904</v>
      </c>
      <c r="E18" s="36"/>
      <c r="F18" s="25"/>
      <c r="G18" s="25"/>
      <c r="H18" s="26"/>
      <c r="I18" s="5"/>
      <c r="J18" s="5"/>
    </row>
    <row r="19" spans="1:10" ht="25.5">
      <c r="A19" s="4"/>
      <c r="B19" s="30" t="s">
        <v>1138</v>
      </c>
      <c r="C19" s="31" t="s">
        <v>914</v>
      </c>
      <c r="D19" s="37" t="s">
        <v>904</v>
      </c>
      <c r="E19" s="36"/>
      <c r="F19" s="25"/>
      <c r="G19" s="25"/>
      <c r="H19" s="26"/>
      <c r="I19" s="5"/>
      <c r="J19" s="5"/>
    </row>
    <row r="20" spans="1:10" ht="37.5">
      <c r="A20" s="4"/>
      <c r="B20" s="30" t="s">
        <v>942</v>
      </c>
      <c r="C20" s="31" t="s">
        <v>849</v>
      </c>
      <c r="D20" s="37" t="s">
        <v>904</v>
      </c>
      <c r="E20" s="36"/>
      <c r="F20" s="25"/>
      <c r="G20" s="25"/>
      <c r="H20" s="26"/>
      <c r="I20" s="5"/>
      <c r="J20" s="5"/>
    </row>
    <row r="21" spans="1:10" ht="25.5">
      <c r="A21" s="4"/>
      <c r="B21" s="30" t="s">
        <v>1006</v>
      </c>
      <c r="C21" s="31" t="s">
        <v>919</v>
      </c>
      <c r="D21" s="37" t="s">
        <v>904</v>
      </c>
      <c r="E21" s="36"/>
      <c r="F21" s="25"/>
      <c r="G21" s="25"/>
      <c r="H21" s="26"/>
      <c r="I21" s="5"/>
      <c r="J21" s="5"/>
    </row>
    <row r="22" spans="1:10" ht="25.5">
      <c r="A22" s="4"/>
      <c r="B22" s="30" t="s">
        <v>1007</v>
      </c>
      <c r="C22" s="31" t="s">
        <v>919</v>
      </c>
      <c r="D22" s="37" t="s">
        <v>904</v>
      </c>
      <c r="E22" s="36"/>
      <c r="F22" s="25"/>
      <c r="G22" s="25"/>
      <c r="H22" s="26"/>
      <c r="I22" s="5"/>
      <c r="J22" s="5"/>
    </row>
    <row r="23" spans="1:10" ht="36">
      <c r="A23" s="4"/>
      <c r="B23" s="30" t="s">
        <v>922</v>
      </c>
      <c r="C23" s="31" t="s">
        <v>919</v>
      </c>
      <c r="D23" s="37" t="s">
        <v>904</v>
      </c>
      <c r="E23" s="36"/>
      <c r="F23" s="25"/>
      <c r="G23" s="25"/>
      <c r="H23" s="26"/>
      <c r="I23" s="5"/>
      <c r="J23" s="5"/>
    </row>
    <row r="24" spans="1:10" ht="15">
      <c r="A24" s="4"/>
      <c r="B24" s="30" t="s">
        <v>923</v>
      </c>
      <c r="C24" s="31" t="s">
        <v>914</v>
      </c>
      <c r="D24" s="37" t="s">
        <v>904</v>
      </c>
      <c r="E24" s="36"/>
      <c r="F24" s="40"/>
      <c r="G24" s="25"/>
      <c r="H24" s="26"/>
      <c r="I24" s="5"/>
      <c r="J24" s="5"/>
    </row>
    <row r="25" spans="1:10" ht="15">
      <c r="A25" s="4"/>
      <c r="B25" s="30" t="s">
        <v>924</v>
      </c>
      <c r="C25" s="31" t="s">
        <v>914</v>
      </c>
      <c r="D25" s="37" t="s">
        <v>904</v>
      </c>
      <c r="E25" s="36"/>
      <c r="F25" s="44"/>
      <c r="G25" s="25"/>
      <c r="H25" s="26"/>
      <c r="I25" s="5"/>
      <c r="J25" s="5"/>
    </row>
    <row r="26" spans="1:10" ht="15">
      <c r="A26" s="4"/>
      <c r="B26" s="30" t="s">
        <v>1140</v>
      </c>
      <c r="C26" s="31" t="s">
        <v>914</v>
      </c>
      <c r="D26" s="37" t="s">
        <v>904</v>
      </c>
      <c r="E26" s="36"/>
      <c r="F26" s="44"/>
      <c r="G26" s="25"/>
      <c r="H26" s="129"/>
      <c r="I26" s="5"/>
      <c r="J26" s="5"/>
    </row>
    <row r="27" spans="1:10" ht="15">
      <c r="A27" s="4"/>
      <c r="B27" s="30" t="s">
        <v>925</v>
      </c>
      <c r="C27" s="31" t="s">
        <v>919</v>
      </c>
      <c r="D27" s="37" t="s">
        <v>904</v>
      </c>
      <c r="E27" s="36"/>
      <c r="G27" s="25"/>
      <c r="H27" s="76"/>
      <c r="I27" s="5"/>
      <c r="J27" s="5"/>
    </row>
    <row r="28" spans="1:10" ht="24">
      <c r="A28" s="4"/>
      <c r="B28" s="83" t="s">
        <v>926</v>
      </c>
      <c r="C28" s="31" t="s">
        <v>914</v>
      </c>
      <c r="D28" s="37" t="s">
        <v>904</v>
      </c>
      <c r="E28" s="36"/>
      <c r="G28" s="25"/>
      <c r="H28" s="76"/>
      <c r="I28" s="5"/>
      <c r="J28" s="5"/>
    </row>
    <row r="29" spans="1:10" ht="15">
      <c r="A29" s="4"/>
      <c r="B29" s="30" t="s">
        <v>927</v>
      </c>
      <c r="C29" s="31" t="s">
        <v>914</v>
      </c>
      <c r="D29" s="37" t="s">
        <v>904</v>
      </c>
      <c r="E29" s="36"/>
      <c r="G29" s="25"/>
      <c r="H29" s="76"/>
      <c r="I29" s="5"/>
      <c r="J29" s="5"/>
    </row>
    <row r="30" spans="1:10" ht="36.75" customHeight="1">
      <c r="A30" s="4"/>
      <c r="B30" s="83" t="s">
        <v>928</v>
      </c>
      <c r="C30" s="31" t="s">
        <v>839</v>
      </c>
      <c r="D30" s="37" t="s">
        <v>904</v>
      </c>
      <c r="E30" s="36"/>
      <c r="G30" s="25"/>
      <c r="H30" s="26"/>
      <c r="I30" s="5"/>
      <c r="J30" s="5"/>
    </row>
    <row r="31" spans="1:10" ht="15">
      <c r="A31" s="4"/>
      <c r="B31" s="30" t="s">
        <v>929</v>
      </c>
      <c r="C31" s="31" t="s">
        <v>919</v>
      </c>
      <c r="D31" s="37" t="s">
        <v>904</v>
      </c>
      <c r="E31" s="36"/>
      <c r="G31" s="25"/>
      <c r="H31" s="26"/>
      <c r="I31" s="5"/>
      <c r="J31" s="5"/>
    </row>
    <row r="32" spans="1:10" ht="15">
      <c r="A32" s="4"/>
      <c r="B32" s="30" t="s">
        <v>930</v>
      </c>
      <c r="C32" s="31" t="s">
        <v>831</v>
      </c>
      <c r="D32" s="37" t="s">
        <v>904</v>
      </c>
      <c r="E32" s="36"/>
      <c r="G32" s="25"/>
      <c r="H32" s="26"/>
      <c r="I32" s="5"/>
      <c r="J32" s="5"/>
    </row>
    <row r="33" spans="1:10" ht="24">
      <c r="A33" s="4"/>
      <c r="B33" s="30" t="s">
        <v>931</v>
      </c>
      <c r="C33" s="31" t="s">
        <v>914</v>
      </c>
      <c r="D33" s="37" t="s">
        <v>904</v>
      </c>
      <c r="E33" s="36"/>
      <c r="G33" s="25"/>
      <c r="H33" s="26"/>
      <c r="I33" s="5"/>
      <c r="J33" s="5"/>
    </row>
    <row r="34" spans="1:10" ht="15">
      <c r="A34" s="4"/>
      <c r="B34" s="30" t="s">
        <v>1139</v>
      </c>
      <c r="C34" s="31" t="s">
        <v>914</v>
      </c>
      <c r="D34" s="37" t="s">
        <v>904</v>
      </c>
      <c r="E34" s="36"/>
      <c r="G34" s="25"/>
      <c r="H34" s="26"/>
      <c r="I34" s="5"/>
      <c r="J34" s="5"/>
    </row>
    <row r="35" spans="1:10" ht="15">
      <c r="A35" s="4"/>
      <c r="B35" s="30" t="s">
        <v>932</v>
      </c>
      <c r="C35" s="31" t="s">
        <v>844</v>
      </c>
      <c r="D35" s="37" t="s">
        <v>904</v>
      </c>
      <c r="E35" s="36"/>
      <c r="G35" s="25"/>
      <c r="H35" s="26"/>
      <c r="I35" s="5"/>
      <c r="J35" s="5"/>
    </row>
    <row r="36" spans="1:10" ht="15">
      <c r="A36" s="4"/>
      <c r="B36" s="30" t="s">
        <v>1143</v>
      </c>
      <c r="C36" s="31" t="s">
        <v>847</v>
      </c>
      <c r="D36" s="37" t="s">
        <v>904</v>
      </c>
      <c r="E36" s="36"/>
      <c r="G36" s="25"/>
      <c r="H36" s="26"/>
      <c r="I36" s="5"/>
      <c r="J36" s="5"/>
    </row>
    <row r="37" spans="1:10" ht="111">
      <c r="A37" s="4"/>
      <c r="B37" s="30" t="s">
        <v>933</v>
      </c>
      <c r="C37" s="31" t="s">
        <v>934</v>
      </c>
      <c r="D37" s="37" t="s">
        <v>904</v>
      </c>
      <c r="E37" s="36"/>
      <c r="G37" s="25"/>
      <c r="H37" s="26"/>
      <c r="I37" s="5"/>
      <c r="J37" s="5"/>
    </row>
    <row r="38" spans="1:10" ht="24">
      <c r="A38" s="4"/>
      <c r="B38" s="83" t="s">
        <v>935</v>
      </c>
      <c r="C38" s="70" t="s">
        <v>914</v>
      </c>
      <c r="D38" s="71" t="s">
        <v>904</v>
      </c>
      <c r="E38" s="72"/>
      <c r="G38" s="25"/>
      <c r="H38" s="26"/>
      <c r="I38" s="5"/>
      <c r="J38" s="5"/>
    </row>
    <row r="39" spans="1:10" ht="15">
      <c r="A39" s="4"/>
      <c r="B39" s="122" t="s">
        <v>848</v>
      </c>
      <c r="C39" s="130" t="s">
        <v>849</v>
      </c>
      <c r="D39" s="130" t="s">
        <v>904</v>
      </c>
      <c r="E39" s="130"/>
      <c r="G39" s="25"/>
      <c r="H39" s="26"/>
      <c r="I39" s="5"/>
      <c r="J39" s="5"/>
    </row>
    <row r="40" spans="1:10" ht="14.25" customHeight="1">
      <c r="A40" s="4"/>
      <c r="B40" s="337" t="s">
        <v>850</v>
      </c>
      <c r="C40" s="337"/>
      <c r="D40" s="337"/>
      <c r="E40" s="337"/>
      <c r="G40" s="25"/>
      <c r="H40" s="26"/>
      <c r="I40" s="5"/>
      <c r="J40" s="5"/>
    </row>
    <row r="41" spans="1:10" ht="24">
      <c r="A41" s="4"/>
      <c r="B41" s="123" t="s">
        <v>851</v>
      </c>
      <c r="C41" s="124" t="s">
        <v>852</v>
      </c>
      <c r="D41" s="106" t="s">
        <v>853</v>
      </c>
      <c r="E41" s="125" t="s">
        <v>902</v>
      </c>
      <c r="G41" s="25"/>
      <c r="H41" s="26"/>
      <c r="I41" s="5"/>
      <c r="J41" s="5"/>
    </row>
    <row r="42" spans="1:10" ht="12.75" customHeight="1">
      <c r="A42" s="4"/>
      <c r="B42" s="339" t="s">
        <v>706</v>
      </c>
      <c r="C42" s="61" t="s">
        <v>855</v>
      </c>
      <c r="D42" s="62" t="s">
        <v>856</v>
      </c>
      <c r="E42" s="131"/>
      <c r="G42" s="5"/>
      <c r="H42" s="5"/>
      <c r="I42" s="5"/>
      <c r="J42" s="5"/>
    </row>
    <row r="43" spans="1:10" ht="15">
      <c r="A43" s="4"/>
      <c r="B43" s="339"/>
      <c r="C43" s="121"/>
      <c r="D43" s="95"/>
      <c r="E43" s="131"/>
      <c r="G43" s="5"/>
      <c r="H43" s="5"/>
      <c r="I43" s="5"/>
      <c r="J43" s="5"/>
    </row>
    <row r="44" spans="1:10" ht="14.25" customHeight="1">
      <c r="A44" s="4"/>
      <c r="B44" s="336" t="s">
        <v>707</v>
      </c>
      <c r="C44" s="121" t="s">
        <v>855</v>
      </c>
      <c r="D44" s="95" t="s">
        <v>856</v>
      </c>
      <c r="E44" s="36"/>
      <c r="G44" s="25"/>
      <c r="H44" s="26"/>
      <c r="I44" s="26"/>
      <c r="J44" s="5"/>
    </row>
    <row r="45" spans="1:10" ht="18.75" customHeight="1">
      <c r="A45" s="4"/>
      <c r="B45" s="336"/>
      <c r="C45" s="121"/>
      <c r="D45" s="95"/>
      <c r="E45" s="36"/>
      <c r="G45" s="25"/>
      <c r="H45" s="26"/>
      <c r="I45" s="26"/>
      <c r="J45" s="5"/>
    </row>
    <row r="46" spans="1:10" ht="14.25" customHeight="1">
      <c r="A46" s="4"/>
      <c r="B46" s="336" t="s">
        <v>708</v>
      </c>
      <c r="C46" s="121" t="s">
        <v>855</v>
      </c>
      <c r="D46" s="95" t="s">
        <v>856</v>
      </c>
      <c r="E46" s="36"/>
      <c r="G46" s="25"/>
      <c r="H46" s="26"/>
      <c r="I46" s="26"/>
      <c r="J46" s="5"/>
    </row>
    <row r="47" spans="1:10" ht="24.75" customHeight="1">
      <c r="A47" s="4"/>
      <c r="B47" s="336"/>
      <c r="C47" s="121"/>
      <c r="D47" s="95"/>
      <c r="E47" s="36"/>
      <c r="G47" s="25"/>
      <c r="H47" s="26"/>
      <c r="I47" s="26"/>
      <c r="J47" s="5"/>
    </row>
    <row r="48" spans="1:10" ht="12.75" customHeight="1">
      <c r="A48" s="4"/>
      <c r="B48" s="336" t="s">
        <v>859</v>
      </c>
      <c r="C48" s="121" t="s">
        <v>855</v>
      </c>
      <c r="D48" s="95" t="s">
        <v>856</v>
      </c>
      <c r="E48" s="131"/>
      <c r="G48" s="5"/>
      <c r="H48" s="5"/>
      <c r="I48" s="5"/>
      <c r="J48" s="5"/>
    </row>
    <row r="49" spans="1:10" ht="15">
      <c r="A49" s="4"/>
      <c r="B49" s="336"/>
      <c r="C49" s="121"/>
      <c r="D49" s="95"/>
      <c r="E49" s="131"/>
      <c r="G49" s="5"/>
      <c r="H49" s="5"/>
      <c r="I49" s="5"/>
      <c r="J49" s="5"/>
    </row>
    <row r="50" spans="1:10" ht="12.75" customHeight="1">
      <c r="A50" s="4"/>
      <c r="B50" s="336" t="s">
        <v>860</v>
      </c>
      <c r="C50" s="121" t="s">
        <v>855</v>
      </c>
      <c r="D50" s="95" t="s">
        <v>856</v>
      </c>
      <c r="E50" s="131"/>
      <c r="G50" s="5"/>
      <c r="H50" s="5"/>
      <c r="I50" s="5"/>
      <c r="J50" s="5"/>
    </row>
    <row r="51" spans="1:10" ht="15">
      <c r="A51" s="4"/>
      <c r="B51" s="336"/>
      <c r="C51" s="121"/>
      <c r="D51" s="95"/>
      <c r="E51" s="131"/>
      <c r="G51" s="5"/>
      <c r="H51" s="5"/>
      <c r="I51" s="5"/>
      <c r="J51" s="5"/>
    </row>
    <row r="52" spans="1:10" ht="12.75" customHeight="1">
      <c r="A52" s="4"/>
      <c r="B52" s="336" t="s">
        <v>861</v>
      </c>
      <c r="C52" s="121" t="s">
        <v>855</v>
      </c>
      <c r="D52" s="95" t="s">
        <v>856</v>
      </c>
      <c r="E52" s="131"/>
      <c r="G52" s="5"/>
      <c r="H52" s="5"/>
      <c r="I52" s="5"/>
      <c r="J52" s="5"/>
    </row>
    <row r="53" spans="1:10" ht="15">
      <c r="A53" s="4"/>
      <c r="B53" s="336"/>
      <c r="C53" s="121"/>
      <c r="D53" s="95"/>
      <c r="E53" s="131"/>
      <c r="G53" s="5"/>
      <c r="H53" s="5"/>
      <c r="I53" s="5"/>
      <c r="J53" s="5"/>
    </row>
    <row r="54" spans="1:10" ht="12.75" customHeight="1">
      <c r="A54" s="4"/>
      <c r="B54" s="336" t="s">
        <v>862</v>
      </c>
      <c r="C54" s="121" t="s">
        <v>855</v>
      </c>
      <c r="D54" s="95" t="s">
        <v>856</v>
      </c>
      <c r="E54" s="131"/>
      <c r="G54" s="5"/>
      <c r="H54" s="5"/>
      <c r="I54" s="5"/>
      <c r="J54" s="5"/>
    </row>
    <row r="55" spans="1:10" ht="15">
      <c r="A55" s="4"/>
      <c r="B55" s="336"/>
      <c r="C55" s="121"/>
      <c r="D55" s="95"/>
      <c r="E55" s="131"/>
      <c r="G55" s="5"/>
      <c r="H55" s="5"/>
      <c r="I55" s="5"/>
      <c r="J55" s="5"/>
    </row>
    <row r="56" spans="1:10" ht="15">
      <c r="A56" s="4"/>
      <c r="B56" s="76"/>
      <c r="C56" s="77"/>
      <c r="D56" s="78"/>
      <c r="E56" s="53"/>
      <c r="G56" s="5"/>
      <c r="H56" s="5"/>
      <c r="I56" s="5"/>
      <c r="J56" s="5"/>
    </row>
    <row r="57" spans="1:10" ht="15">
      <c r="A57" s="4"/>
      <c r="B57" s="76"/>
      <c r="C57" s="77"/>
      <c r="D57" s="78"/>
      <c r="E57" s="53"/>
      <c r="G57" s="5"/>
      <c r="H57" s="5"/>
      <c r="I57" s="5"/>
      <c r="J57" s="5"/>
    </row>
    <row r="58" spans="1:10" ht="14.25" customHeight="1">
      <c r="A58" s="38"/>
      <c r="B58" s="38"/>
      <c r="C58" s="39"/>
      <c r="D58" s="40"/>
      <c r="E58" s="40"/>
      <c r="G58" s="328" t="s">
        <v>936</v>
      </c>
      <c r="H58" s="328"/>
      <c r="I58" s="328"/>
      <c r="J58" s="41"/>
    </row>
    <row r="59" spans="1:10" ht="14.25" customHeight="1">
      <c r="A59" s="4"/>
      <c r="B59" s="42"/>
      <c r="C59" s="43"/>
      <c r="D59" s="44"/>
      <c r="E59" s="44"/>
      <c r="G59" s="324" t="s">
        <v>937</v>
      </c>
      <c r="H59" s="324"/>
      <c r="I59" s="324"/>
      <c r="J59" s="324"/>
    </row>
  </sheetData>
  <sheetProtection selectLockedCells="1" selectUnlockedCells="1"/>
  <mergeCells count="12">
    <mergeCell ref="G58:I58"/>
    <mergeCell ref="G59:J59"/>
    <mergeCell ref="B44:B45"/>
    <mergeCell ref="B46:B47"/>
    <mergeCell ref="B48:B49"/>
    <mergeCell ref="B50:B51"/>
    <mergeCell ref="A1:H1"/>
    <mergeCell ref="G3:H3"/>
    <mergeCell ref="B40:E40"/>
    <mergeCell ref="B42:B43"/>
    <mergeCell ref="B52:B53"/>
    <mergeCell ref="B54:B5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H21" sqref="H21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1406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132" t="s">
        <v>709</v>
      </c>
      <c r="C4" s="43"/>
      <c r="D4" s="44"/>
      <c r="E4" s="44"/>
      <c r="F4" s="53"/>
      <c r="G4" s="26"/>
      <c r="H4" s="26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958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65" t="s">
        <v>710</v>
      </c>
      <c r="C7" s="18">
        <v>300</v>
      </c>
      <c r="D7" s="19"/>
      <c r="E7" s="20">
        <f>D7*C7</f>
        <v>0</v>
      </c>
      <c r="F7" s="63"/>
      <c r="G7" s="133"/>
      <c r="H7" s="84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66" customHeight="1">
      <c r="A10" s="4"/>
      <c r="B10" s="30" t="s">
        <v>906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42.75" customHeight="1">
      <c r="A11" s="4"/>
      <c r="B11" s="82" t="s">
        <v>965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68.25" customHeight="1">
      <c r="A12" s="4"/>
      <c r="B12" s="82" t="s">
        <v>828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57" customHeight="1">
      <c r="A13" s="4"/>
      <c r="B13" s="30" t="s">
        <v>955</v>
      </c>
      <c r="C13" s="31" t="s">
        <v>904</v>
      </c>
      <c r="D13" s="32"/>
      <c r="E13" s="25"/>
      <c r="F13" s="25"/>
      <c r="G13" s="25"/>
      <c r="H13" s="26"/>
      <c r="I13" s="5"/>
      <c r="J13" s="5"/>
    </row>
    <row r="14" spans="1:10" ht="29.25" customHeight="1">
      <c r="A14" s="4"/>
      <c r="B14" s="83" t="s">
        <v>829</v>
      </c>
      <c r="C14" s="127" t="s">
        <v>904</v>
      </c>
      <c r="D14" s="32"/>
      <c r="E14" s="25"/>
      <c r="F14" s="25"/>
      <c r="G14" s="25"/>
      <c r="H14" s="26"/>
      <c r="I14" s="26"/>
      <c r="J14" s="5"/>
    </row>
    <row r="15" spans="1:10" ht="36">
      <c r="A15" s="4"/>
      <c r="B15" s="33" t="s">
        <v>911</v>
      </c>
      <c r="C15" s="34" t="s">
        <v>912</v>
      </c>
      <c r="D15" s="35" t="s">
        <v>901</v>
      </c>
      <c r="E15" s="36" t="s">
        <v>902</v>
      </c>
      <c r="F15" s="25"/>
      <c r="G15" s="25"/>
      <c r="H15" s="26"/>
      <c r="I15" s="26"/>
      <c r="J15" s="5"/>
    </row>
    <row r="16" spans="1:10" ht="60">
      <c r="A16" s="4"/>
      <c r="B16" s="30" t="s">
        <v>1040</v>
      </c>
      <c r="C16" s="31" t="s">
        <v>914</v>
      </c>
      <c r="D16" s="37" t="s">
        <v>904</v>
      </c>
      <c r="E16" s="36"/>
      <c r="F16" s="25"/>
      <c r="G16" s="25"/>
      <c r="H16" s="26"/>
      <c r="I16" s="26"/>
      <c r="J16" s="5"/>
    </row>
    <row r="17" spans="1:10" ht="63">
      <c r="A17" s="4"/>
      <c r="B17" s="30" t="s">
        <v>1039</v>
      </c>
      <c r="C17" s="31" t="s">
        <v>914</v>
      </c>
      <c r="D17" s="37" t="s">
        <v>904</v>
      </c>
      <c r="E17" s="36"/>
      <c r="F17" s="25"/>
      <c r="G17" s="25"/>
      <c r="H17" s="26"/>
      <c r="I17" s="26"/>
      <c r="J17" s="5"/>
    </row>
    <row r="18" spans="1:10" ht="124.5">
      <c r="A18" s="4"/>
      <c r="B18" s="30" t="s">
        <v>711</v>
      </c>
      <c r="C18" s="31" t="s">
        <v>831</v>
      </c>
      <c r="D18" s="37" t="s">
        <v>904</v>
      </c>
      <c r="E18" s="36"/>
      <c r="F18" s="25"/>
      <c r="G18" s="25"/>
      <c r="H18" s="26"/>
      <c r="I18" s="26"/>
      <c r="J18" s="5"/>
    </row>
    <row r="19" spans="1:10" ht="84">
      <c r="A19" s="4"/>
      <c r="B19" s="30" t="s">
        <v>1041</v>
      </c>
      <c r="C19" s="31" t="s">
        <v>914</v>
      </c>
      <c r="D19" s="37" t="s">
        <v>904</v>
      </c>
      <c r="E19" s="36"/>
      <c r="F19" s="25"/>
      <c r="G19" s="25"/>
      <c r="H19" s="26"/>
      <c r="I19" s="26"/>
      <c r="J19" s="5"/>
    </row>
    <row r="20" spans="1:10" ht="84">
      <c r="A20" s="4"/>
      <c r="B20" s="30" t="s">
        <v>1042</v>
      </c>
      <c r="C20" s="31" t="s">
        <v>914</v>
      </c>
      <c r="D20" s="37" t="s">
        <v>904</v>
      </c>
      <c r="E20" s="36"/>
      <c r="F20" s="25"/>
      <c r="G20" s="25"/>
      <c r="H20" s="26"/>
      <c r="I20" s="26"/>
      <c r="J20" s="5"/>
    </row>
    <row r="21" spans="1:10" ht="111">
      <c r="A21" s="4"/>
      <c r="B21" s="30" t="s">
        <v>1043</v>
      </c>
      <c r="C21" s="31" t="s">
        <v>712</v>
      </c>
      <c r="D21" s="37" t="s">
        <v>904</v>
      </c>
      <c r="E21" s="36"/>
      <c r="F21" s="25"/>
      <c r="G21" s="25"/>
      <c r="H21" s="26"/>
      <c r="I21" s="26"/>
      <c r="J21" s="5"/>
    </row>
    <row r="22" spans="1:10" ht="47.25" customHeight="1">
      <c r="A22" s="4"/>
      <c r="B22" s="30" t="s">
        <v>713</v>
      </c>
      <c r="C22" s="31" t="s">
        <v>914</v>
      </c>
      <c r="D22" s="37" t="s">
        <v>904</v>
      </c>
      <c r="E22" s="36"/>
      <c r="F22" s="25"/>
      <c r="G22" s="25"/>
      <c r="H22" s="26"/>
      <c r="I22" s="26"/>
      <c r="J22" s="5"/>
    </row>
    <row r="23" spans="1:10" ht="15">
      <c r="A23" s="4"/>
      <c r="B23" s="122" t="s">
        <v>714</v>
      </c>
      <c r="C23" s="31" t="s">
        <v>921</v>
      </c>
      <c r="D23" s="37" t="s">
        <v>904</v>
      </c>
      <c r="E23" s="36"/>
      <c r="F23" s="25"/>
      <c r="G23" s="25"/>
      <c r="H23" s="26"/>
      <c r="I23" s="26"/>
      <c r="J23" s="5"/>
    </row>
    <row r="24" spans="1:10" ht="15">
      <c r="A24" s="4"/>
      <c r="B24" s="30" t="s">
        <v>715</v>
      </c>
      <c r="C24" s="31" t="s">
        <v>914</v>
      </c>
      <c r="D24" s="37" t="s">
        <v>904</v>
      </c>
      <c r="E24" s="36"/>
      <c r="F24" s="40"/>
      <c r="G24" s="25"/>
      <c r="H24" s="26"/>
      <c r="I24" s="26"/>
      <c r="J24" s="5"/>
    </row>
    <row r="25" spans="1:10" ht="15">
      <c r="A25" s="4"/>
      <c r="B25" s="30" t="s">
        <v>716</v>
      </c>
      <c r="C25" s="31" t="s">
        <v>914</v>
      </c>
      <c r="D25" s="37" t="s">
        <v>904</v>
      </c>
      <c r="E25" s="36"/>
      <c r="F25" s="44"/>
      <c r="G25" s="25"/>
      <c r="H25" s="26"/>
      <c r="I25" s="26"/>
      <c r="J25" s="5"/>
    </row>
    <row r="26" spans="1:10" ht="15">
      <c r="A26" s="4"/>
      <c r="B26" s="83" t="s">
        <v>717</v>
      </c>
      <c r="C26" s="121" t="s">
        <v>914</v>
      </c>
      <c r="D26" s="95" t="s">
        <v>904</v>
      </c>
      <c r="E26" s="36"/>
      <c r="F26" s="44"/>
      <c r="G26" s="25"/>
      <c r="H26" s="26"/>
      <c r="I26" s="26"/>
      <c r="J26" s="5"/>
    </row>
    <row r="27" spans="1:10" ht="24">
      <c r="A27" s="4"/>
      <c r="B27" s="83" t="s">
        <v>718</v>
      </c>
      <c r="C27" s="121" t="s">
        <v>839</v>
      </c>
      <c r="D27" s="95" t="s">
        <v>904</v>
      </c>
      <c r="E27" s="36"/>
      <c r="G27" s="25"/>
      <c r="H27" s="26"/>
      <c r="I27" s="26"/>
      <c r="J27" s="5"/>
    </row>
    <row r="28" spans="1:10" ht="44.25" customHeight="1">
      <c r="A28" s="4"/>
      <c r="B28" s="83" t="s">
        <v>719</v>
      </c>
      <c r="C28" s="121" t="s">
        <v>914</v>
      </c>
      <c r="D28" s="95" t="s">
        <v>904</v>
      </c>
      <c r="E28" s="36"/>
      <c r="G28" s="25"/>
      <c r="H28" s="26"/>
      <c r="I28" s="26"/>
      <c r="J28" s="5"/>
    </row>
    <row r="29" spans="1:10" ht="32.25" customHeight="1">
      <c r="A29" s="4"/>
      <c r="B29" s="83" t="s">
        <v>720</v>
      </c>
      <c r="C29" s="121" t="s">
        <v>721</v>
      </c>
      <c r="D29" s="95" t="s">
        <v>904</v>
      </c>
      <c r="E29" s="36"/>
      <c r="G29" s="25"/>
      <c r="H29" s="26"/>
      <c r="I29" s="26"/>
      <c r="J29" s="5"/>
    </row>
    <row r="30" spans="1:10" ht="30.75" customHeight="1">
      <c r="A30" s="4"/>
      <c r="B30" s="83" t="s">
        <v>722</v>
      </c>
      <c r="C30" s="121" t="s">
        <v>723</v>
      </c>
      <c r="D30" s="95" t="s">
        <v>904</v>
      </c>
      <c r="E30" s="36"/>
      <c r="G30" s="25"/>
      <c r="H30" s="26"/>
      <c r="I30" s="26"/>
      <c r="J30" s="5"/>
    </row>
    <row r="31" spans="1:10" ht="24">
      <c r="A31" s="4"/>
      <c r="B31" s="83" t="s">
        <v>724</v>
      </c>
      <c r="C31" s="121" t="s">
        <v>914</v>
      </c>
      <c r="D31" s="95" t="s">
        <v>904</v>
      </c>
      <c r="E31" s="36"/>
      <c r="G31" s="25"/>
      <c r="H31" s="26"/>
      <c r="I31" s="26"/>
      <c r="J31" s="5"/>
    </row>
    <row r="32" spans="1:10" ht="34.5" customHeight="1">
      <c r="A32" s="4"/>
      <c r="B32" s="83" t="s">
        <v>725</v>
      </c>
      <c r="C32" s="121" t="s">
        <v>919</v>
      </c>
      <c r="D32" s="95" t="s">
        <v>904</v>
      </c>
      <c r="E32" s="36"/>
      <c r="G32" s="25"/>
      <c r="H32" s="26"/>
      <c r="I32" s="26"/>
      <c r="J32" s="5"/>
    </row>
    <row r="33" spans="1:10" ht="15">
      <c r="A33" s="4"/>
      <c r="B33" s="83" t="s">
        <v>726</v>
      </c>
      <c r="C33" s="121" t="s">
        <v>914</v>
      </c>
      <c r="D33" s="95" t="s">
        <v>904</v>
      </c>
      <c r="E33" s="36"/>
      <c r="G33" s="25"/>
      <c r="H33" s="26"/>
      <c r="I33" s="26"/>
      <c r="J33" s="5"/>
    </row>
    <row r="34" spans="1:10" ht="32.25" customHeight="1">
      <c r="A34" s="4"/>
      <c r="B34" s="30" t="s">
        <v>727</v>
      </c>
      <c r="C34" s="121" t="s">
        <v>914</v>
      </c>
      <c r="D34" s="95" t="s">
        <v>904</v>
      </c>
      <c r="E34" s="36"/>
      <c r="G34" s="25"/>
      <c r="H34" s="26"/>
      <c r="I34" s="26"/>
      <c r="J34" s="5"/>
    </row>
    <row r="35" spans="1:10" ht="15">
      <c r="A35" s="4"/>
      <c r="B35" s="122" t="s">
        <v>728</v>
      </c>
      <c r="C35" s="101" t="s">
        <v>914</v>
      </c>
      <c r="D35" s="102" t="s">
        <v>904</v>
      </c>
      <c r="E35" s="72"/>
      <c r="G35" s="25"/>
      <c r="H35" s="26"/>
      <c r="I35" s="26"/>
      <c r="J35" s="5"/>
    </row>
    <row r="36" spans="1:10" ht="14.25" customHeight="1">
      <c r="A36" s="4"/>
      <c r="B36" s="337" t="s">
        <v>850</v>
      </c>
      <c r="C36" s="337"/>
      <c r="D36" s="337"/>
      <c r="E36" s="337"/>
      <c r="G36" s="25"/>
      <c r="H36" s="26"/>
      <c r="I36" s="26"/>
      <c r="J36" s="5"/>
    </row>
    <row r="37" spans="1:10" ht="24">
      <c r="A37" s="4"/>
      <c r="B37" s="123" t="s">
        <v>851</v>
      </c>
      <c r="C37" s="124" t="s">
        <v>852</v>
      </c>
      <c r="D37" s="106" t="s">
        <v>853</v>
      </c>
      <c r="E37" s="125" t="s">
        <v>902</v>
      </c>
      <c r="G37" s="25"/>
      <c r="H37" s="26"/>
      <c r="I37" s="26"/>
      <c r="J37" s="5"/>
    </row>
    <row r="38" spans="1:10" ht="12.75" customHeight="1">
      <c r="A38" s="4"/>
      <c r="B38" s="338" t="s">
        <v>729</v>
      </c>
      <c r="C38" s="61" t="s">
        <v>855</v>
      </c>
      <c r="D38" s="62" t="s">
        <v>856</v>
      </c>
      <c r="E38" s="36"/>
      <c r="G38" s="25"/>
      <c r="H38" s="26"/>
      <c r="I38" s="26"/>
      <c r="J38" s="5"/>
    </row>
    <row r="39" spans="1:10" ht="15">
      <c r="A39" s="4"/>
      <c r="B39" s="338"/>
      <c r="C39" s="61"/>
      <c r="D39" s="62"/>
      <c r="E39" s="36"/>
      <c r="G39" s="25"/>
      <c r="H39" s="26"/>
      <c r="I39" s="26"/>
      <c r="J39" s="5"/>
    </row>
    <row r="40" spans="1:10" ht="14.25" customHeight="1">
      <c r="A40" s="4"/>
      <c r="B40" s="336" t="s">
        <v>730</v>
      </c>
      <c r="C40" s="121" t="s">
        <v>855</v>
      </c>
      <c r="D40" s="95" t="s">
        <v>856</v>
      </c>
      <c r="E40" s="36"/>
      <c r="G40" s="25"/>
      <c r="H40" s="26"/>
      <c r="I40" s="26"/>
      <c r="J40" s="5"/>
    </row>
    <row r="41" spans="1:10" ht="18.75" customHeight="1">
      <c r="A41" s="4"/>
      <c r="B41" s="336"/>
      <c r="C41" s="121"/>
      <c r="D41" s="95"/>
      <c r="E41" s="36"/>
      <c r="G41" s="25"/>
      <c r="H41" s="26"/>
      <c r="I41" s="26"/>
      <c r="J41" s="5"/>
    </row>
    <row r="42" spans="1:10" ht="14.25" customHeight="1">
      <c r="A42" s="4"/>
      <c r="B42" s="336" t="s">
        <v>731</v>
      </c>
      <c r="C42" s="121" t="s">
        <v>855</v>
      </c>
      <c r="D42" s="95" t="s">
        <v>856</v>
      </c>
      <c r="E42" s="36"/>
      <c r="G42" s="25"/>
      <c r="H42" s="26"/>
      <c r="I42" s="26"/>
      <c r="J42" s="5"/>
    </row>
    <row r="43" spans="1:10" ht="30" customHeight="1">
      <c r="A43" s="4"/>
      <c r="B43" s="336"/>
      <c r="C43" s="121"/>
      <c r="D43" s="95"/>
      <c r="E43" s="36"/>
      <c r="G43" s="25"/>
      <c r="H43" s="26"/>
      <c r="I43" s="26"/>
      <c r="J43" s="5"/>
    </row>
    <row r="44" spans="1:10" ht="12.75" customHeight="1">
      <c r="A44" s="4"/>
      <c r="B44" s="336" t="s">
        <v>859</v>
      </c>
      <c r="C44" s="121" t="s">
        <v>855</v>
      </c>
      <c r="D44" s="95" t="s">
        <v>856</v>
      </c>
      <c r="E44" s="36"/>
      <c r="G44" s="25"/>
      <c r="H44" s="26"/>
      <c r="I44" s="26"/>
      <c r="J44" s="5"/>
    </row>
    <row r="45" spans="1:10" ht="15">
      <c r="A45" s="4"/>
      <c r="B45" s="336"/>
      <c r="C45" s="121"/>
      <c r="D45" s="95"/>
      <c r="E45" s="36"/>
      <c r="G45" s="25"/>
      <c r="H45" s="26"/>
      <c r="I45" s="26"/>
      <c r="J45" s="5"/>
    </row>
    <row r="46" spans="1:10" ht="12.75" customHeight="1">
      <c r="A46" s="4"/>
      <c r="B46" s="336" t="s">
        <v>860</v>
      </c>
      <c r="C46" s="121" t="s">
        <v>855</v>
      </c>
      <c r="D46" s="95" t="s">
        <v>856</v>
      </c>
      <c r="E46" s="36"/>
      <c r="G46" s="25"/>
      <c r="H46" s="26"/>
      <c r="I46" s="26"/>
      <c r="J46" s="5"/>
    </row>
    <row r="47" spans="1:10" ht="15">
      <c r="A47" s="4"/>
      <c r="B47" s="336"/>
      <c r="C47" s="121"/>
      <c r="D47" s="95"/>
      <c r="E47" s="36"/>
      <c r="G47" s="25"/>
      <c r="H47" s="26"/>
      <c r="I47" s="26"/>
      <c r="J47" s="5"/>
    </row>
    <row r="48" spans="1:10" ht="12.75" customHeight="1">
      <c r="A48" s="4"/>
      <c r="B48" s="336" t="s">
        <v>861</v>
      </c>
      <c r="C48" s="121" t="s">
        <v>855</v>
      </c>
      <c r="D48" s="95" t="s">
        <v>856</v>
      </c>
      <c r="E48" s="36"/>
      <c r="G48" s="25"/>
      <c r="H48" s="26"/>
      <c r="I48" s="26"/>
      <c r="J48" s="5"/>
    </row>
    <row r="49" spans="1:10" ht="15">
      <c r="A49" s="4"/>
      <c r="B49" s="336"/>
      <c r="C49" s="121"/>
      <c r="D49" s="95"/>
      <c r="E49" s="36"/>
      <c r="G49" s="25"/>
      <c r="H49" s="26"/>
      <c r="I49" s="26"/>
      <c r="J49" s="5"/>
    </row>
    <row r="50" spans="1:10" ht="12.75" customHeight="1">
      <c r="A50" s="4"/>
      <c r="B50" s="336" t="s">
        <v>862</v>
      </c>
      <c r="C50" s="121" t="s">
        <v>855</v>
      </c>
      <c r="D50" s="95" t="s">
        <v>856</v>
      </c>
      <c r="E50" s="36"/>
      <c r="G50" s="25"/>
      <c r="H50" s="26"/>
      <c r="I50" s="26"/>
      <c r="J50" s="5"/>
    </row>
    <row r="51" spans="1:10" ht="15">
      <c r="A51" s="4"/>
      <c r="B51" s="336"/>
      <c r="C51" s="121"/>
      <c r="D51" s="95"/>
      <c r="E51" s="36"/>
      <c r="G51" s="25"/>
      <c r="H51" s="26"/>
      <c r="I51" s="26"/>
      <c r="J51" s="5"/>
    </row>
    <row r="52" spans="1:10" ht="15">
      <c r="A52" s="4"/>
      <c r="B52" s="76"/>
      <c r="C52" s="77"/>
      <c r="D52" s="78"/>
      <c r="E52" s="25"/>
      <c r="G52" s="25"/>
      <c r="H52" s="26"/>
      <c r="I52" s="26"/>
      <c r="J52" s="5"/>
    </row>
    <row r="53" spans="1:10" ht="14.25" customHeight="1">
      <c r="A53" s="38"/>
      <c r="B53" s="38"/>
      <c r="C53" s="39"/>
      <c r="D53" s="40"/>
      <c r="E53" s="40"/>
      <c r="G53" s="328" t="s">
        <v>936</v>
      </c>
      <c r="H53" s="328"/>
      <c r="I53" s="328"/>
      <c r="J53" s="41"/>
    </row>
    <row r="54" spans="1:10" ht="14.25" customHeight="1">
      <c r="A54" s="4"/>
      <c r="B54" s="42"/>
      <c r="C54" s="43"/>
      <c r="D54" s="44"/>
      <c r="E54" s="44"/>
      <c r="G54" s="324" t="s">
        <v>937</v>
      </c>
      <c r="H54" s="324"/>
      <c r="I54" s="324"/>
      <c r="J54" s="324"/>
    </row>
  </sheetData>
  <sheetProtection selectLockedCells="1" selectUnlockedCells="1"/>
  <mergeCells count="12">
    <mergeCell ref="G53:I53"/>
    <mergeCell ref="G54:J54"/>
    <mergeCell ref="B40:B41"/>
    <mergeCell ref="B42:B43"/>
    <mergeCell ref="B44:B45"/>
    <mergeCell ref="B46:B47"/>
    <mergeCell ref="A1:H1"/>
    <mergeCell ref="G3:H3"/>
    <mergeCell ref="B36:E36"/>
    <mergeCell ref="B38:B39"/>
    <mergeCell ref="B48:B49"/>
    <mergeCell ref="B50:B5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7">
      <selection activeCell="B25" sqref="B25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7" width="10.00390625" style="1" customWidth="1"/>
    <col min="8" max="9" width="8.7109375" style="1" customWidth="1"/>
    <col min="10" max="10" width="38.28125" style="1" customWidth="1"/>
    <col min="11" max="11" width="8.7109375" style="1" customWidth="1"/>
    <col min="12" max="12" width="11.7109375" style="1" customWidth="1"/>
    <col min="13" max="13" width="8.421875" style="1" customWidth="1"/>
    <col min="14" max="14" width="13.421875" style="1" customWidth="1"/>
    <col min="15" max="15" width="12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 customHeight="1">
      <c r="A4" s="4"/>
      <c r="B4" s="327" t="s">
        <v>938</v>
      </c>
      <c r="C4" s="327"/>
      <c r="D4" s="327"/>
      <c r="E4" s="327"/>
      <c r="F4" s="327"/>
      <c r="G4" s="327"/>
      <c r="H4" s="4"/>
      <c r="I4" s="4"/>
      <c r="J4" s="5"/>
    </row>
    <row r="5" spans="1:10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  <c r="J5" s="5"/>
    </row>
    <row r="6" spans="1:10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  <c r="J6" s="5"/>
    </row>
    <row r="7" spans="1:10" ht="15">
      <c r="A7" s="16">
        <v>1</v>
      </c>
      <c r="B7" s="17" t="s">
        <v>939</v>
      </c>
      <c r="C7" s="18">
        <v>3800</v>
      </c>
      <c r="D7" s="19"/>
      <c r="E7" s="20">
        <f>D7*C7</f>
        <v>0</v>
      </c>
      <c r="F7" s="19"/>
      <c r="G7" s="21"/>
      <c r="H7" s="21"/>
      <c r="I7" s="5"/>
      <c r="J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60">
      <c r="A11" s="4"/>
      <c r="B11" s="30" t="s">
        <v>906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60">
      <c r="A12" s="4"/>
      <c r="B12" s="30" t="s">
        <v>908</v>
      </c>
      <c r="C12" s="31" t="s">
        <v>904</v>
      </c>
      <c r="D12" s="32"/>
      <c r="E12" s="25"/>
      <c r="F12" s="25"/>
      <c r="G12" s="25"/>
      <c r="H12" s="26"/>
      <c r="I12" s="26"/>
      <c r="J12" s="47"/>
    </row>
    <row r="13" spans="1:10" ht="24">
      <c r="A13" s="4"/>
      <c r="B13" s="30" t="s">
        <v>909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9" ht="15">
      <c r="A14" s="4"/>
      <c r="B14" s="30" t="s">
        <v>940</v>
      </c>
      <c r="C14" s="31" t="s">
        <v>904</v>
      </c>
      <c r="D14" s="32"/>
      <c r="E14" s="25"/>
      <c r="F14" s="25"/>
      <c r="G14" s="26"/>
      <c r="H14" s="26"/>
      <c r="I14" s="5"/>
    </row>
    <row r="15" spans="1:10" ht="36">
      <c r="A15" s="4"/>
      <c r="B15" s="33" t="s">
        <v>941</v>
      </c>
      <c r="C15" s="34" t="s">
        <v>912</v>
      </c>
      <c r="D15" s="35" t="s">
        <v>901</v>
      </c>
      <c r="E15" s="36" t="s">
        <v>902</v>
      </c>
      <c r="F15" s="25"/>
      <c r="G15" s="25"/>
      <c r="H15" s="26"/>
      <c r="I15" s="26"/>
      <c r="J15" s="5"/>
    </row>
    <row r="16" spans="1:10" ht="84">
      <c r="A16" s="4"/>
      <c r="B16" s="30" t="s">
        <v>1213</v>
      </c>
      <c r="C16" s="31" t="s">
        <v>914</v>
      </c>
      <c r="D16" s="37" t="s">
        <v>904</v>
      </c>
      <c r="E16" s="36"/>
      <c r="F16" s="25"/>
      <c r="G16" s="25"/>
      <c r="H16" s="26"/>
      <c r="I16" s="26"/>
      <c r="J16" s="5"/>
    </row>
    <row r="17" spans="1:10" ht="78.75" customHeight="1">
      <c r="A17" s="4"/>
      <c r="B17" s="30" t="s">
        <v>1214</v>
      </c>
      <c r="C17" s="31" t="s">
        <v>914</v>
      </c>
      <c r="D17" s="37" t="s">
        <v>904</v>
      </c>
      <c r="E17" s="36"/>
      <c r="F17" s="25"/>
      <c r="G17" s="25"/>
      <c r="H17" s="26"/>
      <c r="I17" s="26"/>
      <c r="J17" s="5"/>
    </row>
    <row r="18" spans="1:10" ht="101.25" customHeight="1">
      <c r="A18" s="4"/>
      <c r="B18" s="30" t="s">
        <v>1215</v>
      </c>
      <c r="C18" s="31" t="s">
        <v>919</v>
      </c>
      <c r="D18" s="37" t="s">
        <v>904</v>
      </c>
      <c r="E18" s="36"/>
      <c r="F18" s="25"/>
      <c r="G18" s="25"/>
      <c r="H18" s="26"/>
      <c r="I18" s="26"/>
      <c r="J18" s="5"/>
    </row>
    <row r="19" spans="1:10" ht="70.5" customHeight="1">
      <c r="A19" s="4"/>
      <c r="B19" s="30" t="s">
        <v>1216</v>
      </c>
      <c r="C19" s="31" t="s">
        <v>914</v>
      </c>
      <c r="D19" s="37" t="s">
        <v>904</v>
      </c>
      <c r="E19" s="36"/>
      <c r="F19" s="25"/>
      <c r="G19" s="25"/>
      <c r="H19" s="26"/>
      <c r="I19" s="26"/>
      <c r="J19" s="5"/>
    </row>
    <row r="20" spans="1:10" ht="37.5">
      <c r="A20" s="4"/>
      <c r="B20" s="30" t="s">
        <v>1217</v>
      </c>
      <c r="C20" s="31" t="s">
        <v>914</v>
      </c>
      <c r="D20" s="37" t="s">
        <v>904</v>
      </c>
      <c r="E20" s="36"/>
      <c r="F20" s="25"/>
      <c r="G20" s="25"/>
      <c r="H20" s="26"/>
      <c r="I20" s="26"/>
      <c r="J20" s="5"/>
    </row>
    <row r="21" spans="1:10" ht="15">
      <c r="A21" s="4"/>
      <c r="B21" s="30" t="s">
        <v>1120</v>
      </c>
      <c r="C21" s="31" t="s">
        <v>921</v>
      </c>
      <c r="D21" s="37" t="s">
        <v>904</v>
      </c>
      <c r="E21" s="36"/>
      <c r="F21" s="25"/>
      <c r="G21" s="25"/>
      <c r="H21" s="26"/>
      <c r="I21" s="26"/>
      <c r="J21" s="5"/>
    </row>
    <row r="22" spans="1:10" ht="68.25" customHeight="1">
      <c r="A22" s="4"/>
      <c r="B22" s="30" t="s">
        <v>943</v>
      </c>
      <c r="C22" s="31" t="s">
        <v>914</v>
      </c>
      <c r="D22" s="37" t="s">
        <v>904</v>
      </c>
      <c r="E22" s="36"/>
      <c r="F22" s="25"/>
      <c r="G22" s="25"/>
      <c r="H22" s="26"/>
      <c r="I22" s="26"/>
      <c r="J22" s="5"/>
    </row>
    <row r="23" spans="1:9" ht="15">
      <c r="A23" s="4"/>
      <c r="B23" s="48"/>
      <c r="C23" s="49"/>
      <c r="D23" s="50"/>
      <c r="E23" s="25"/>
      <c r="F23" s="25"/>
      <c r="G23" s="25"/>
      <c r="H23" s="26"/>
      <c r="I23" s="26"/>
    </row>
    <row r="24" spans="1:10" ht="14.25" customHeight="1">
      <c r="A24" s="4"/>
      <c r="B24" s="330"/>
      <c r="C24" s="330"/>
      <c r="D24" s="330"/>
      <c r="E24" s="330"/>
      <c r="F24" s="38"/>
      <c r="G24" s="328" t="s">
        <v>936</v>
      </c>
      <c r="H24" s="328"/>
      <c r="I24" s="328"/>
      <c r="J24" s="41"/>
    </row>
    <row r="25" spans="1:10" ht="14.25" customHeight="1">
      <c r="A25" s="4"/>
      <c r="B25" s="38"/>
      <c r="C25" s="38"/>
      <c r="D25" s="38"/>
      <c r="E25" s="38"/>
      <c r="F25" s="38"/>
      <c r="G25" s="324" t="s">
        <v>937</v>
      </c>
      <c r="H25" s="324"/>
      <c r="I25" s="324"/>
      <c r="J25" s="324"/>
    </row>
    <row r="26" spans="7:9" ht="15">
      <c r="G26" s="329"/>
      <c r="H26" s="329"/>
      <c r="I26" s="329"/>
    </row>
    <row r="27" spans="7:9" ht="15">
      <c r="G27" s="329"/>
      <c r="H27" s="329"/>
      <c r="I27" s="329"/>
    </row>
  </sheetData>
  <sheetProtection selectLockedCells="1" selectUnlockedCells="1"/>
  <mergeCells count="7">
    <mergeCell ref="G25:J25"/>
    <mergeCell ref="G26:I27"/>
    <mergeCell ref="A1:H1"/>
    <mergeCell ref="G3:H3"/>
    <mergeCell ref="B4:G4"/>
    <mergeCell ref="B24:E24"/>
    <mergeCell ref="G24:I2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4">
      <selection activeCell="B27" sqref="B27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71093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81" t="s">
        <v>732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963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958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17" t="s">
        <v>733</v>
      </c>
      <c r="C7" s="66">
        <v>180</v>
      </c>
      <c r="D7" s="67"/>
      <c r="E7" s="63">
        <f>D7*C7</f>
        <v>0</v>
      </c>
      <c r="F7" s="63"/>
      <c r="G7" s="64"/>
      <c r="H7" s="134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69.75" customHeight="1">
      <c r="A10" s="4"/>
      <c r="B10" s="30" t="s">
        <v>906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48.75" customHeight="1">
      <c r="A11" s="4"/>
      <c r="B11" s="82" t="s">
        <v>965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68.25" customHeight="1">
      <c r="A12" s="4"/>
      <c r="B12" s="82" t="s">
        <v>828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55.5" customHeight="1">
      <c r="A13" s="4"/>
      <c r="B13" s="30" t="s">
        <v>955</v>
      </c>
      <c r="C13" s="31" t="s">
        <v>904</v>
      </c>
      <c r="D13" s="32"/>
      <c r="E13" s="25"/>
      <c r="F13" s="25"/>
      <c r="G13" s="25"/>
      <c r="H13" s="26"/>
      <c r="I13" s="5"/>
      <c r="J13" s="5"/>
    </row>
    <row r="14" spans="1:10" ht="30" customHeight="1">
      <c r="A14" s="4"/>
      <c r="B14" s="83" t="s">
        <v>829</v>
      </c>
      <c r="C14" s="127" t="s">
        <v>904</v>
      </c>
      <c r="D14" s="32"/>
      <c r="E14" s="25"/>
      <c r="F14" s="25"/>
      <c r="G14" s="25"/>
      <c r="H14" s="26"/>
      <c r="I14" s="26"/>
      <c r="J14" s="5"/>
    </row>
    <row r="15" spans="1:10" ht="36">
      <c r="A15" s="4"/>
      <c r="B15" s="33" t="s">
        <v>911</v>
      </c>
      <c r="C15" s="34" t="s">
        <v>912</v>
      </c>
      <c r="D15" s="35" t="s">
        <v>901</v>
      </c>
      <c r="E15" s="36" t="s">
        <v>902</v>
      </c>
      <c r="F15" s="25"/>
      <c r="G15" s="25"/>
      <c r="H15" s="26"/>
      <c r="I15" s="26"/>
      <c r="J15" s="5"/>
    </row>
    <row r="16" spans="1:10" ht="60">
      <c r="A16" s="4"/>
      <c r="B16" s="30" t="s">
        <v>1040</v>
      </c>
      <c r="C16" s="31" t="s">
        <v>914</v>
      </c>
      <c r="D16" s="37" t="s">
        <v>904</v>
      </c>
      <c r="E16" s="36"/>
      <c r="F16" s="25"/>
      <c r="G16" s="25"/>
      <c r="H16" s="26"/>
      <c r="I16" s="26"/>
      <c r="J16" s="5"/>
    </row>
    <row r="17" spans="1:10" ht="63">
      <c r="A17" s="4"/>
      <c r="B17" s="30" t="s">
        <v>1039</v>
      </c>
      <c r="C17" s="31" t="s">
        <v>914</v>
      </c>
      <c r="D17" s="37" t="s">
        <v>904</v>
      </c>
      <c r="E17" s="36"/>
      <c r="F17" s="25"/>
      <c r="G17" s="25"/>
      <c r="H17" s="26"/>
      <c r="I17" s="26"/>
      <c r="J17" s="5"/>
    </row>
    <row r="18" spans="1:10" ht="111">
      <c r="A18" s="4"/>
      <c r="B18" s="30" t="s">
        <v>1033</v>
      </c>
      <c r="C18" s="31" t="s">
        <v>712</v>
      </c>
      <c r="D18" s="37" t="s">
        <v>904</v>
      </c>
      <c r="E18" s="36"/>
      <c r="F18" s="25"/>
      <c r="G18" s="25"/>
      <c r="H18" s="26"/>
      <c r="I18" s="26"/>
      <c r="J18" s="5"/>
    </row>
    <row r="19" spans="1:10" ht="63.75">
      <c r="A19" s="4"/>
      <c r="B19" s="83" t="s">
        <v>1044</v>
      </c>
      <c r="C19" s="31" t="s">
        <v>914</v>
      </c>
      <c r="D19" s="37" t="s">
        <v>904</v>
      </c>
      <c r="E19" s="36"/>
      <c r="F19" s="25"/>
      <c r="G19" s="25"/>
      <c r="H19" s="26"/>
      <c r="I19" s="26"/>
      <c r="J19" s="5"/>
    </row>
    <row r="20" spans="1:10" ht="25.5">
      <c r="A20" s="4"/>
      <c r="B20" s="83" t="s">
        <v>998</v>
      </c>
      <c r="C20" s="31" t="s">
        <v>914</v>
      </c>
      <c r="D20" s="37" t="s">
        <v>904</v>
      </c>
      <c r="E20" s="36"/>
      <c r="F20" s="25"/>
      <c r="G20" s="25"/>
      <c r="H20" s="26"/>
      <c r="I20" s="26"/>
      <c r="J20" s="5"/>
    </row>
    <row r="21" spans="1:10" ht="37.5">
      <c r="A21" s="4"/>
      <c r="B21" s="83" t="s">
        <v>1045</v>
      </c>
      <c r="C21" s="31" t="s">
        <v>921</v>
      </c>
      <c r="D21" s="37" t="s">
        <v>904</v>
      </c>
      <c r="E21" s="36"/>
      <c r="F21" s="25"/>
      <c r="G21" s="25"/>
      <c r="H21" s="26"/>
      <c r="I21" s="26"/>
      <c r="J21" s="5"/>
    </row>
    <row r="22" spans="1:10" ht="37.5">
      <c r="A22" s="4"/>
      <c r="B22" s="83" t="s">
        <v>999</v>
      </c>
      <c r="C22" s="31" t="s">
        <v>914</v>
      </c>
      <c r="D22" s="37" t="s">
        <v>904</v>
      </c>
      <c r="E22" s="36"/>
      <c r="F22" s="25"/>
      <c r="G22" s="25"/>
      <c r="H22" s="26"/>
      <c r="I22" s="26"/>
      <c r="J22" s="5"/>
    </row>
    <row r="23" spans="1:10" ht="30" customHeight="1">
      <c r="A23" s="4"/>
      <c r="B23" s="83" t="s">
        <v>734</v>
      </c>
      <c r="C23" s="31" t="s">
        <v>914</v>
      </c>
      <c r="D23" s="37" t="s">
        <v>904</v>
      </c>
      <c r="E23" s="36"/>
      <c r="F23" s="25"/>
      <c r="G23" s="25"/>
      <c r="H23" s="26"/>
      <c r="I23" s="26"/>
      <c r="J23" s="5"/>
    </row>
    <row r="24" spans="1:10" ht="15">
      <c r="A24" s="4"/>
      <c r="B24" s="83" t="s">
        <v>735</v>
      </c>
      <c r="C24" s="31" t="s">
        <v>914</v>
      </c>
      <c r="D24" s="37" t="s">
        <v>904</v>
      </c>
      <c r="E24" s="36"/>
      <c r="F24" s="40"/>
      <c r="G24" s="25"/>
      <c r="H24" s="26"/>
      <c r="I24" s="26"/>
      <c r="J24" s="5"/>
    </row>
    <row r="25" spans="1:10" ht="15">
      <c r="A25" s="4"/>
      <c r="B25" s="30" t="s">
        <v>736</v>
      </c>
      <c r="C25" s="31" t="s">
        <v>914</v>
      </c>
      <c r="D25" s="37" t="s">
        <v>904</v>
      </c>
      <c r="E25" s="36"/>
      <c r="F25" s="44"/>
      <c r="G25" s="25"/>
      <c r="H25" s="26"/>
      <c r="I25" s="26"/>
      <c r="J25" s="5"/>
    </row>
    <row r="26" spans="1:10" ht="15">
      <c r="A26" s="4"/>
      <c r="B26" s="30" t="s">
        <v>737</v>
      </c>
      <c r="C26" s="31" t="s">
        <v>914</v>
      </c>
      <c r="D26" s="37" t="s">
        <v>904</v>
      </c>
      <c r="E26" s="36"/>
      <c r="F26" s="44"/>
      <c r="G26" s="25"/>
      <c r="H26" s="26"/>
      <c r="I26" s="26"/>
      <c r="J26" s="5"/>
    </row>
    <row r="27" spans="1:10" ht="27.75" customHeight="1">
      <c r="A27" s="4"/>
      <c r="B27" s="83" t="s">
        <v>1110</v>
      </c>
      <c r="C27" s="121" t="s">
        <v>914</v>
      </c>
      <c r="D27" s="95" t="s">
        <v>904</v>
      </c>
      <c r="E27" s="36"/>
      <c r="G27" s="25"/>
      <c r="H27" s="26"/>
      <c r="I27" s="26"/>
      <c r="J27" s="5"/>
    </row>
    <row r="28" spans="1:10" ht="24">
      <c r="A28" s="4"/>
      <c r="B28" s="83" t="s">
        <v>1109</v>
      </c>
      <c r="C28" s="121" t="s">
        <v>914</v>
      </c>
      <c r="D28" s="95" t="s">
        <v>904</v>
      </c>
      <c r="E28" s="36"/>
      <c r="G28" s="25"/>
      <c r="H28" s="26"/>
      <c r="I28" s="26"/>
      <c r="J28" s="5"/>
    </row>
    <row r="29" spans="1:10" ht="30" customHeight="1">
      <c r="A29" s="4"/>
      <c r="B29" s="83" t="s">
        <v>1108</v>
      </c>
      <c r="C29" s="121" t="s">
        <v>914</v>
      </c>
      <c r="D29" s="95" t="s">
        <v>904</v>
      </c>
      <c r="E29" s="36"/>
      <c r="G29" s="25"/>
      <c r="H29" s="26"/>
      <c r="I29" s="26"/>
      <c r="J29" s="5"/>
    </row>
    <row r="30" spans="1:10" ht="24">
      <c r="A30" s="4"/>
      <c r="B30" s="83" t="s">
        <v>738</v>
      </c>
      <c r="C30" s="121" t="s">
        <v>914</v>
      </c>
      <c r="D30" s="95" t="s">
        <v>904</v>
      </c>
      <c r="E30" s="36"/>
      <c r="G30" s="25"/>
      <c r="H30" s="26"/>
      <c r="I30" s="26"/>
      <c r="J30" s="5"/>
    </row>
    <row r="31" spans="1:10" ht="24">
      <c r="A31" s="4"/>
      <c r="B31" s="83" t="s">
        <v>739</v>
      </c>
      <c r="C31" s="121" t="s">
        <v>914</v>
      </c>
      <c r="D31" s="95" t="s">
        <v>904</v>
      </c>
      <c r="E31" s="36"/>
      <c r="G31" s="25"/>
      <c r="H31" s="26"/>
      <c r="I31" s="26"/>
      <c r="J31" s="5"/>
    </row>
    <row r="32" spans="1:10" ht="28.5" customHeight="1">
      <c r="A32" s="4"/>
      <c r="B32" s="83" t="s">
        <v>740</v>
      </c>
      <c r="C32" s="121" t="s">
        <v>721</v>
      </c>
      <c r="D32" s="95" t="s">
        <v>904</v>
      </c>
      <c r="E32" s="36"/>
      <c r="G32" s="25"/>
      <c r="H32" s="26"/>
      <c r="I32" s="26"/>
      <c r="J32" s="5"/>
    </row>
    <row r="33" spans="1:10" ht="28.5" customHeight="1">
      <c r="A33" s="4"/>
      <c r="B33" s="83" t="s">
        <v>741</v>
      </c>
      <c r="C33" s="121" t="s">
        <v>914</v>
      </c>
      <c r="D33" s="95" t="s">
        <v>904</v>
      </c>
      <c r="E33" s="36"/>
      <c r="G33" s="25"/>
      <c r="H33" s="26"/>
      <c r="I33" s="26"/>
      <c r="J33" s="5"/>
    </row>
    <row r="34" spans="1:10" ht="15">
      <c r="A34" s="4"/>
      <c r="B34" s="83" t="s">
        <v>742</v>
      </c>
      <c r="C34" s="121" t="s">
        <v>914</v>
      </c>
      <c r="D34" s="95" t="s">
        <v>904</v>
      </c>
      <c r="E34" s="36"/>
      <c r="G34" s="25"/>
      <c r="H34" s="26"/>
      <c r="I34" s="26"/>
      <c r="J34" s="5"/>
    </row>
    <row r="35" spans="1:10" ht="15">
      <c r="A35" s="4"/>
      <c r="B35" s="83" t="s">
        <v>743</v>
      </c>
      <c r="C35" s="121" t="s">
        <v>914</v>
      </c>
      <c r="D35" s="95" t="s">
        <v>904</v>
      </c>
      <c r="E35" s="36"/>
      <c r="G35" s="25"/>
      <c r="H35" s="26"/>
      <c r="I35" s="26"/>
      <c r="J35" s="5"/>
    </row>
    <row r="36" spans="1:10" ht="15">
      <c r="A36" s="4"/>
      <c r="B36" s="83" t="s">
        <v>744</v>
      </c>
      <c r="C36" s="121" t="s">
        <v>914</v>
      </c>
      <c r="D36" s="95" t="s">
        <v>904</v>
      </c>
      <c r="E36" s="36"/>
      <c r="G36" s="25"/>
      <c r="H36" s="26"/>
      <c r="I36" s="26"/>
      <c r="J36" s="5"/>
    </row>
    <row r="37" spans="1:10" ht="15">
      <c r="A37" s="4"/>
      <c r="B37" s="83" t="s">
        <v>745</v>
      </c>
      <c r="C37" s="121" t="s">
        <v>914</v>
      </c>
      <c r="D37" s="95" t="s">
        <v>904</v>
      </c>
      <c r="E37" s="36"/>
      <c r="G37" s="25"/>
      <c r="H37" s="26"/>
      <c r="I37" s="26"/>
      <c r="J37" s="5"/>
    </row>
    <row r="38" spans="1:10" ht="15">
      <c r="A38" s="4"/>
      <c r="B38" s="83" t="s">
        <v>746</v>
      </c>
      <c r="C38" s="121" t="s">
        <v>919</v>
      </c>
      <c r="D38" s="95" t="s">
        <v>904</v>
      </c>
      <c r="E38" s="36"/>
      <c r="G38" s="25"/>
      <c r="H38" s="26"/>
      <c r="I38" s="26"/>
      <c r="J38" s="5"/>
    </row>
    <row r="39" spans="1:10" ht="31.5" customHeight="1">
      <c r="A39" s="4"/>
      <c r="B39" s="30" t="s">
        <v>747</v>
      </c>
      <c r="C39" s="121" t="s">
        <v>914</v>
      </c>
      <c r="D39" s="95" t="s">
        <v>904</v>
      </c>
      <c r="E39" s="36"/>
      <c r="G39" s="25"/>
      <c r="H39" s="26"/>
      <c r="I39" s="26"/>
      <c r="J39" s="5"/>
    </row>
    <row r="40" spans="1:10" ht="15">
      <c r="A40" s="4"/>
      <c r="B40" s="122" t="s">
        <v>1107</v>
      </c>
      <c r="C40" s="70" t="s">
        <v>921</v>
      </c>
      <c r="D40" s="71" t="s">
        <v>904</v>
      </c>
      <c r="E40" s="72"/>
      <c r="G40" s="25"/>
      <c r="H40" s="26"/>
      <c r="I40" s="26"/>
      <c r="J40" s="5"/>
    </row>
    <row r="41" spans="1:10" ht="14.25" customHeight="1">
      <c r="A41" s="4"/>
      <c r="B41" s="337" t="s">
        <v>850</v>
      </c>
      <c r="C41" s="337"/>
      <c r="D41" s="337"/>
      <c r="E41" s="337"/>
      <c r="G41" s="25"/>
      <c r="H41" s="26"/>
      <c r="I41" s="26"/>
      <c r="J41" s="5"/>
    </row>
    <row r="42" spans="1:10" ht="24">
      <c r="A42" s="4"/>
      <c r="B42" s="123" t="s">
        <v>851</v>
      </c>
      <c r="C42" s="124" t="s">
        <v>852</v>
      </c>
      <c r="D42" s="106" t="s">
        <v>853</v>
      </c>
      <c r="E42" s="125" t="s">
        <v>902</v>
      </c>
      <c r="G42" s="25"/>
      <c r="H42" s="26"/>
      <c r="I42" s="26"/>
      <c r="J42" s="5"/>
    </row>
    <row r="43" spans="1:10" ht="12.75" customHeight="1">
      <c r="A43" s="4"/>
      <c r="B43" s="338" t="s">
        <v>748</v>
      </c>
      <c r="C43" s="61" t="s">
        <v>855</v>
      </c>
      <c r="D43" s="62" t="s">
        <v>856</v>
      </c>
      <c r="E43" s="36"/>
      <c r="G43" s="25"/>
      <c r="H43" s="26"/>
      <c r="I43" s="26"/>
      <c r="J43" s="5"/>
    </row>
    <row r="44" spans="1:10" ht="15">
      <c r="A44" s="4"/>
      <c r="B44" s="338"/>
      <c r="C44" s="61"/>
      <c r="D44" s="62"/>
      <c r="E44" s="36"/>
      <c r="G44" s="25"/>
      <c r="H44" s="26"/>
      <c r="I44" s="26"/>
      <c r="J44" s="5"/>
    </row>
    <row r="45" spans="1:10" ht="14.25" customHeight="1">
      <c r="A45" s="4"/>
      <c r="B45" s="336" t="s">
        <v>749</v>
      </c>
      <c r="C45" s="121" t="s">
        <v>855</v>
      </c>
      <c r="D45" s="95" t="s">
        <v>856</v>
      </c>
      <c r="E45" s="36"/>
      <c r="G45" s="25"/>
      <c r="H45" s="26"/>
      <c r="I45" s="26"/>
      <c r="J45" s="5"/>
    </row>
    <row r="46" spans="1:10" ht="18.75" customHeight="1">
      <c r="A46" s="4"/>
      <c r="B46" s="336"/>
      <c r="C46" s="121"/>
      <c r="D46" s="95"/>
      <c r="E46" s="36"/>
      <c r="G46" s="25"/>
      <c r="H46" s="26"/>
      <c r="I46" s="26"/>
      <c r="J46" s="5"/>
    </row>
    <row r="47" spans="1:10" ht="14.25" customHeight="1">
      <c r="A47" s="4"/>
      <c r="B47" s="336" t="s">
        <v>750</v>
      </c>
      <c r="C47" s="121" t="s">
        <v>855</v>
      </c>
      <c r="D47" s="95" t="s">
        <v>856</v>
      </c>
      <c r="E47" s="36"/>
      <c r="G47" s="25"/>
      <c r="H47" s="26"/>
      <c r="I47" s="26"/>
      <c r="J47" s="5"/>
    </row>
    <row r="48" spans="1:10" ht="24.75" customHeight="1">
      <c r="A48" s="4"/>
      <c r="B48" s="336"/>
      <c r="C48" s="121"/>
      <c r="D48" s="95"/>
      <c r="E48" s="36"/>
      <c r="G48" s="25"/>
      <c r="H48" s="26"/>
      <c r="I48" s="26"/>
      <c r="J48" s="5"/>
    </row>
    <row r="49" spans="1:10" ht="12.75" customHeight="1">
      <c r="A49" s="4"/>
      <c r="B49" s="336" t="s">
        <v>859</v>
      </c>
      <c r="C49" s="121" t="s">
        <v>855</v>
      </c>
      <c r="D49" s="95" t="s">
        <v>856</v>
      </c>
      <c r="E49" s="36"/>
      <c r="G49" s="25"/>
      <c r="H49" s="26"/>
      <c r="I49" s="26"/>
      <c r="J49" s="5"/>
    </row>
    <row r="50" spans="1:10" ht="15">
      <c r="A50" s="4"/>
      <c r="B50" s="336"/>
      <c r="C50" s="121"/>
      <c r="D50" s="95"/>
      <c r="E50" s="36"/>
      <c r="G50" s="25"/>
      <c r="H50" s="26"/>
      <c r="I50" s="26"/>
      <c r="J50" s="5"/>
    </row>
    <row r="51" spans="1:10" ht="12.75" customHeight="1">
      <c r="A51" s="4"/>
      <c r="B51" s="336" t="s">
        <v>860</v>
      </c>
      <c r="C51" s="121" t="s">
        <v>855</v>
      </c>
      <c r="D51" s="95" t="s">
        <v>856</v>
      </c>
      <c r="E51" s="36"/>
      <c r="G51" s="25"/>
      <c r="H51" s="26"/>
      <c r="I51" s="26"/>
      <c r="J51" s="5"/>
    </row>
    <row r="52" spans="1:10" ht="15">
      <c r="A52" s="4"/>
      <c r="B52" s="336"/>
      <c r="C52" s="121"/>
      <c r="D52" s="95"/>
      <c r="E52" s="36"/>
      <c r="G52" s="25"/>
      <c r="H52" s="26"/>
      <c r="I52" s="26"/>
      <c r="J52" s="5"/>
    </row>
    <row r="53" spans="1:10" ht="12.75" customHeight="1">
      <c r="A53" s="4"/>
      <c r="B53" s="336" t="s">
        <v>861</v>
      </c>
      <c r="C53" s="121" t="s">
        <v>855</v>
      </c>
      <c r="D53" s="95" t="s">
        <v>856</v>
      </c>
      <c r="E53" s="36"/>
      <c r="G53" s="25"/>
      <c r="H53" s="26"/>
      <c r="I53" s="26"/>
      <c r="J53" s="5"/>
    </row>
    <row r="54" spans="1:10" ht="15">
      <c r="A54" s="4"/>
      <c r="B54" s="336"/>
      <c r="C54" s="121"/>
      <c r="D54" s="95"/>
      <c r="E54" s="36"/>
      <c r="G54" s="25"/>
      <c r="H54" s="26"/>
      <c r="I54" s="26"/>
      <c r="J54" s="5"/>
    </row>
    <row r="55" spans="1:10" ht="12.75" customHeight="1">
      <c r="A55" s="4"/>
      <c r="B55" s="336" t="s">
        <v>862</v>
      </c>
      <c r="C55" s="121" t="s">
        <v>855</v>
      </c>
      <c r="D55" s="95" t="s">
        <v>856</v>
      </c>
      <c r="E55" s="36"/>
      <c r="G55" s="25"/>
      <c r="H55" s="26"/>
      <c r="I55" s="26"/>
      <c r="J55" s="5"/>
    </row>
    <row r="56" spans="1:10" ht="15">
      <c r="A56" s="4"/>
      <c r="B56" s="336"/>
      <c r="C56" s="121"/>
      <c r="D56" s="95"/>
      <c r="E56" s="36"/>
      <c r="G56" s="25"/>
      <c r="H56" s="26"/>
      <c r="I56" s="26"/>
      <c r="J56" s="5"/>
    </row>
    <row r="57" spans="1:10" ht="15">
      <c r="A57" s="4"/>
      <c r="B57" s="75"/>
      <c r="C57" s="77"/>
      <c r="D57" s="78"/>
      <c r="E57" s="25"/>
      <c r="G57" s="25"/>
      <c r="H57" s="26"/>
      <c r="I57" s="26"/>
      <c r="J57" s="5"/>
    </row>
    <row r="58" spans="1:10" ht="15">
      <c r="A58" s="4"/>
      <c r="B58" s="79"/>
      <c r="C58" s="52"/>
      <c r="D58" s="53"/>
      <c r="E58" s="53"/>
      <c r="G58" s="5"/>
      <c r="H58" s="5"/>
      <c r="I58" s="5"/>
      <c r="J58" s="5"/>
    </row>
    <row r="59" spans="1:10" ht="14.25" customHeight="1">
      <c r="A59" s="38"/>
      <c r="B59" s="38"/>
      <c r="C59" s="39"/>
      <c r="D59" s="40"/>
      <c r="E59" s="40"/>
      <c r="G59" s="328" t="s">
        <v>936</v>
      </c>
      <c r="H59" s="328"/>
      <c r="I59" s="328"/>
      <c r="J59" s="41"/>
    </row>
    <row r="60" spans="1:10" ht="14.25" customHeight="1">
      <c r="A60" s="4"/>
      <c r="B60" s="42"/>
      <c r="C60" s="43"/>
      <c r="D60" s="44"/>
      <c r="E60" s="44"/>
      <c r="G60" s="324" t="s">
        <v>937</v>
      </c>
      <c r="H60" s="324"/>
      <c r="I60" s="324"/>
      <c r="J60" s="324"/>
    </row>
  </sheetData>
  <sheetProtection selectLockedCells="1" selectUnlockedCells="1"/>
  <mergeCells count="12">
    <mergeCell ref="G59:I59"/>
    <mergeCell ref="G60:J60"/>
    <mergeCell ref="B45:B46"/>
    <mergeCell ref="B47:B48"/>
    <mergeCell ref="B49:B50"/>
    <mergeCell ref="B51:B52"/>
    <mergeCell ref="A1:H1"/>
    <mergeCell ref="G3:H3"/>
    <mergeCell ref="B41:E41"/>
    <mergeCell ref="B43:B44"/>
    <mergeCell ref="B53:B54"/>
    <mergeCell ref="B55:B5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G32" sqref="G32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1406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4" width="44.57421875" style="1" customWidth="1"/>
    <col min="15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81" t="s">
        <v>751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963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958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17" t="s">
        <v>752</v>
      </c>
      <c r="C7" s="66">
        <v>300</v>
      </c>
      <c r="D7" s="67"/>
      <c r="E7" s="63">
        <f>D7*C7</f>
        <v>0</v>
      </c>
      <c r="F7" s="63"/>
      <c r="G7" s="64"/>
      <c r="H7" s="134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6"/>
      <c r="H8" s="26"/>
      <c r="I8" s="5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6"/>
      <c r="H9" s="26"/>
      <c r="I9" s="5"/>
      <c r="J9" s="5"/>
    </row>
    <row r="10" spans="1:10" ht="60">
      <c r="A10" s="4"/>
      <c r="B10" s="30" t="s">
        <v>906</v>
      </c>
      <c r="C10" s="31" t="s">
        <v>904</v>
      </c>
      <c r="D10" s="32"/>
      <c r="E10" s="25"/>
      <c r="F10" s="25"/>
      <c r="G10" s="26"/>
      <c r="H10" s="26"/>
      <c r="I10" s="5"/>
      <c r="J10" s="5"/>
    </row>
    <row r="11" spans="1:10" ht="36">
      <c r="A11" s="4"/>
      <c r="B11" s="82" t="s">
        <v>965</v>
      </c>
      <c r="C11" s="31" t="s">
        <v>904</v>
      </c>
      <c r="D11" s="32"/>
      <c r="E11" s="25"/>
      <c r="F11" s="25"/>
      <c r="G11" s="26"/>
      <c r="H11" s="26"/>
      <c r="I11" s="5"/>
      <c r="J11" s="5"/>
    </row>
    <row r="12" spans="1:10" ht="60">
      <c r="A12" s="4"/>
      <c r="B12" s="82" t="s">
        <v>828</v>
      </c>
      <c r="C12" s="31" t="s">
        <v>904</v>
      </c>
      <c r="D12" s="32"/>
      <c r="E12" s="25"/>
      <c r="F12" s="25"/>
      <c r="G12" s="26"/>
      <c r="H12" s="26"/>
      <c r="I12" s="5"/>
      <c r="J12" s="5"/>
    </row>
    <row r="13" spans="1:10" ht="48">
      <c r="A13" s="4"/>
      <c r="B13" s="30" t="s">
        <v>955</v>
      </c>
      <c r="C13" s="31" t="s">
        <v>904</v>
      </c>
      <c r="D13" s="32"/>
      <c r="E13" s="25"/>
      <c r="F13" s="25"/>
      <c r="G13" s="25"/>
      <c r="H13" s="26"/>
      <c r="I13" s="5"/>
      <c r="J13" s="5"/>
    </row>
    <row r="14" spans="1:10" ht="24">
      <c r="A14" s="4"/>
      <c r="B14" s="83" t="s">
        <v>829</v>
      </c>
      <c r="C14" s="127" t="s">
        <v>904</v>
      </c>
      <c r="D14" s="32"/>
      <c r="E14" s="25"/>
      <c r="F14" s="25"/>
      <c r="G14" s="26"/>
      <c r="H14" s="26"/>
      <c r="I14" s="5"/>
      <c r="J14" s="5"/>
    </row>
    <row r="15" spans="1:10" ht="36">
      <c r="A15" s="4"/>
      <c r="B15" s="33" t="s">
        <v>911</v>
      </c>
      <c r="C15" s="34" t="s">
        <v>912</v>
      </c>
      <c r="D15" s="35" t="s">
        <v>901</v>
      </c>
      <c r="E15" s="36" t="s">
        <v>902</v>
      </c>
      <c r="F15" s="25"/>
      <c r="G15" s="26"/>
      <c r="H15" s="26"/>
      <c r="I15" s="5"/>
      <c r="J15" s="5"/>
    </row>
    <row r="16" spans="1:14" ht="73.5">
      <c r="A16" s="4"/>
      <c r="B16" s="83" t="s">
        <v>753</v>
      </c>
      <c r="C16" s="31" t="s">
        <v>914</v>
      </c>
      <c r="D16" s="37" t="s">
        <v>904</v>
      </c>
      <c r="E16" s="36"/>
      <c r="F16" s="25"/>
      <c r="G16" s="26"/>
      <c r="H16" s="26"/>
      <c r="I16" s="5"/>
      <c r="J16" s="5"/>
      <c r="N16" s="75"/>
    </row>
    <row r="17" spans="1:10" ht="61.5">
      <c r="A17" s="4"/>
      <c r="B17" s="30" t="s">
        <v>1000</v>
      </c>
      <c r="C17" s="31" t="s">
        <v>914</v>
      </c>
      <c r="D17" s="37" t="s">
        <v>904</v>
      </c>
      <c r="E17" s="36"/>
      <c r="F17" s="25"/>
      <c r="G17" s="26"/>
      <c r="H17" s="26"/>
      <c r="I17" s="5"/>
      <c r="J17" s="5"/>
    </row>
    <row r="18" spans="1:10" ht="61.5">
      <c r="A18" s="4"/>
      <c r="B18" s="30" t="s">
        <v>1001</v>
      </c>
      <c r="C18" s="70" t="s">
        <v>919</v>
      </c>
      <c r="D18" s="71" t="s">
        <v>904</v>
      </c>
      <c r="E18" s="72"/>
      <c r="F18" s="25"/>
      <c r="G18" s="26"/>
      <c r="H18" s="26"/>
      <c r="I18" s="5"/>
      <c r="J18" s="5"/>
    </row>
    <row r="19" spans="1:10" ht="111">
      <c r="A19" s="4"/>
      <c r="B19" s="30" t="s">
        <v>1046</v>
      </c>
      <c r="C19" s="101" t="s">
        <v>754</v>
      </c>
      <c r="D19" s="102" t="s">
        <v>904</v>
      </c>
      <c r="E19" s="102"/>
      <c r="F19" s="25"/>
      <c r="G19" s="26"/>
      <c r="H19" s="26"/>
      <c r="I19" s="5"/>
      <c r="J19" s="5"/>
    </row>
    <row r="20" spans="1:10" ht="111">
      <c r="A20" s="4"/>
      <c r="B20" s="307" t="s">
        <v>1047</v>
      </c>
      <c r="C20" s="121" t="s">
        <v>755</v>
      </c>
      <c r="D20" s="95" t="s">
        <v>904</v>
      </c>
      <c r="E20" s="95"/>
      <c r="F20" s="25"/>
      <c r="G20" s="26"/>
      <c r="H20" s="26"/>
      <c r="I20" s="5"/>
      <c r="J20" s="5"/>
    </row>
    <row r="21" spans="1:10" ht="63">
      <c r="A21" s="4"/>
      <c r="B21" s="30" t="s">
        <v>1048</v>
      </c>
      <c r="C21" s="121" t="s">
        <v>914</v>
      </c>
      <c r="D21" s="95" t="s">
        <v>904</v>
      </c>
      <c r="E21" s="95"/>
      <c r="F21" s="25"/>
      <c r="G21" s="26"/>
      <c r="H21" s="26"/>
      <c r="I21" s="5"/>
      <c r="J21" s="5"/>
    </row>
    <row r="22" spans="1:10" ht="24">
      <c r="A22" s="4"/>
      <c r="B22" s="83" t="s">
        <v>756</v>
      </c>
      <c r="C22" s="121" t="s">
        <v>723</v>
      </c>
      <c r="D22" s="95" t="s">
        <v>904</v>
      </c>
      <c r="E22" s="95"/>
      <c r="F22" s="25"/>
      <c r="G22" s="26"/>
      <c r="H22" s="26"/>
      <c r="I22" s="5"/>
      <c r="J22" s="5"/>
    </row>
    <row r="23" spans="1:10" ht="24">
      <c r="A23" s="4"/>
      <c r="B23" s="83" t="s">
        <v>757</v>
      </c>
      <c r="C23" s="121" t="s">
        <v>723</v>
      </c>
      <c r="D23" s="95" t="s">
        <v>904</v>
      </c>
      <c r="E23" s="95"/>
      <c r="F23" s="25"/>
      <c r="G23" s="26"/>
      <c r="H23" s="26"/>
      <c r="I23" s="5"/>
      <c r="J23" s="5"/>
    </row>
    <row r="24" spans="1:10" ht="37.5">
      <c r="A24" s="4"/>
      <c r="B24" s="69" t="s">
        <v>1049</v>
      </c>
      <c r="C24" s="121" t="s">
        <v>914</v>
      </c>
      <c r="D24" s="95" t="s">
        <v>904</v>
      </c>
      <c r="E24" s="95"/>
      <c r="F24" s="40"/>
      <c r="G24" s="26"/>
      <c r="H24" s="26"/>
      <c r="I24" s="5"/>
      <c r="J24" s="5"/>
    </row>
    <row r="25" spans="1:10" ht="15">
      <c r="A25" s="4"/>
      <c r="B25" s="83" t="s">
        <v>758</v>
      </c>
      <c r="C25" s="121" t="s">
        <v>919</v>
      </c>
      <c r="D25" s="95" t="s">
        <v>904</v>
      </c>
      <c r="E25" s="95"/>
      <c r="F25" s="44"/>
      <c r="G25" s="26"/>
      <c r="H25" s="26"/>
      <c r="I25" s="5"/>
      <c r="J25" s="5"/>
    </row>
    <row r="26" spans="1:10" ht="15">
      <c r="A26" s="4"/>
      <c r="B26" s="83" t="s">
        <v>759</v>
      </c>
      <c r="C26" s="121" t="s">
        <v>914</v>
      </c>
      <c r="D26" s="95" t="s">
        <v>904</v>
      </c>
      <c r="E26" s="95"/>
      <c r="F26" s="44"/>
      <c r="G26" s="26"/>
      <c r="H26" s="26"/>
      <c r="I26" s="5"/>
      <c r="J26" s="5"/>
    </row>
    <row r="27" spans="1:10" ht="15">
      <c r="A27" s="4"/>
      <c r="B27" s="83" t="s">
        <v>760</v>
      </c>
      <c r="C27" s="121" t="s">
        <v>919</v>
      </c>
      <c r="D27" s="95" t="s">
        <v>904</v>
      </c>
      <c r="E27" s="95"/>
      <c r="G27" s="26"/>
      <c r="H27" s="26"/>
      <c r="I27" s="5"/>
      <c r="J27" s="5"/>
    </row>
    <row r="28" spans="1:10" ht="15">
      <c r="A28" s="4"/>
      <c r="B28" s="83" t="s">
        <v>761</v>
      </c>
      <c r="C28" s="121" t="s">
        <v>919</v>
      </c>
      <c r="D28" s="95" t="s">
        <v>904</v>
      </c>
      <c r="E28" s="95"/>
      <c r="G28" s="26"/>
      <c r="H28" s="26"/>
      <c r="I28" s="5"/>
      <c r="J28" s="5"/>
    </row>
    <row r="29" spans="1:10" ht="24">
      <c r="A29" s="4"/>
      <c r="B29" s="30" t="s">
        <v>762</v>
      </c>
      <c r="C29" s="121" t="s">
        <v>914</v>
      </c>
      <c r="D29" s="95" t="s">
        <v>904</v>
      </c>
      <c r="E29" s="95"/>
      <c r="G29" s="26"/>
      <c r="H29" s="26"/>
      <c r="I29" s="5"/>
      <c r="J29" s="5"/>
    </row>
    <row r="30" spans="1:10" ht="15">
      <c r="A30" s="4"/>
      <c r="B30" s="122" t="s">
        <v>763</v>
      </c>
      <c r="C30" s="121" t="s">
        <v>764</v>
      </c>
      <c r="D30" s="95" t="s">
        <v>904</v>
      </c>
      <c r="E30" s="95"/>
      <c r="G30" s="26"/>
      <c r="H30" s="26"/>
      <c r="I30" s="5"/>
      <c r="J30" s="5"/>
    </row>
    <row r="31" spans="1:10" ht="24">
      <c r="A31" s="4"/>
      <c r="B31" s="30" t="s">
        <v>765</v>
      </c>
      <c r="C31" s="31" t="s">
        <v>919</v>
      </c>
      <c r="D31" s="37" t="s">
        <v>904</v>
      </c>
      <c r="E31" s="95"/>
      <c r="G31" s="26"/>
      <c r="H31" s="26"/>
      <c r="I31" s="5"/>
      <c r="J31" s="5"/>
    </row>
    <row r="32" spans="1:10" ht="72">
      <c r="A32" s="4"/>
      <c r="B32" s="30" t="s">
        <v>1050</v>
      </c>
      <c r="C32" s="121" t="s">
        <v>914</v>
      </c>
      <c r="D32" s="95" t="s">
        <v>904</v>
      </c>
      <c r="E32" s="95"/>
      <c r="G32" s="26"/>
      <c r="H32" s="26"/>
      <c r="I32" s="5"/>
      <c r="J32" s="5"/>
    </row>
    <row r="33" spans="1:10" ht="15" customHeight="1">
      <c r="A33" s="4"/>
      <c r="B33" s="340" t="s">
        <v>850</v>
      </c>
      <c r="C33" s="340"/>
      <c r="D33" s="340"/>
      <c r="E33" s="44"/>
      <c r="G33" s="26"/>
      <c r="H33" s="26"/>
      <c r="I33" s="5"/>
      <c r="J33" s="5"/>
    </row>
    <row r="34" spans="1:10" ht="24">
      <c r="A34" s="4"/>
      <c r="B34" s="135" t="s">
        <v>851</v>
      </c>
      <c r="C34" s="136" t="s">
        <v>852</v>
      </c>
      <c r="D34" s="24" t="s">
        <v>853</v>
      </c>
      <c r="E34" s="72" t="s">
        <v>902</v>
      </c>
      <c r="G34" s="26"/>
      <c r="H34" s="26"/>
      <c r="I34" s="5"/>
      <c r="J34" s="5"/>
    </row>
    <row r="35" spans="1:10" ht="12.75" customHeight="1">
      <c r="A35" s="4"/>
      <c r="B35" s="338" t="s">
        <v>766</v>
      </c>
      <c r="C35" s="61" t="s">
        <v>855</v>
      </c>
      <c r="D35" s="62" t="s">
        <v>856</v>
      </c>
      <c r="E35" s="95"/>
      <c r="G35" s="26"/>
      <c r="H35" s="26"/>
      <c r="I35" s="5"/>
      <c r="J35" s="5"/>
    </row>
    <row r="36" spans="1:10" ht="15">
      <c r="A36" s="4"/>
      <c r="B36" s="338"/>
      <c r="C36" s="61"/>
      <c r="D36" s="62"/>
      <c r="E36" s="95"/>
      <c r="G36" s="26"/>
      <c r="H36" s="26"/>
      <c r="I36" s="5"/>
      <c r="J36" s="5"/>
    </row>
    <row r="37" spans="1:10" ht="14.25" customHeight="1">
      <c r="A37" s="4"/>
      <c r="B37" s="336" t="s">
        <v>767</v>
      </c>
      <c r="C37" s="121" t="s">
        <v>855</v>
      </c>
      <c r="D37" s="95" t="s">
        <v>856</v>
      </c>
      <c r="E37" s="36"/>
      <c r="G37" s="25"/>
      <c r="H37" s="26"/>
      <c r="I37" s="26"/>
      <c r="J37" s="5"/>
    </row>
    <row r="38" spans="1:10" ht="18.75" customHeight="1">
      <c r="A38" s="4"/>
      <c r="B38" s="336"/>
      <c r="C38" s="121"/>
      <c r="D38" s="95"/>
      <c r="E38" s="36"/>
      <c r="G38" s="25"/>
      <c r="H38" s="26"/>
      <c r="I38" s="26"/>
      <c r="J38" s="5"/>
    </row>
    <row r="39" spans="1:10" ht="14.25" customHeight="1">
      <c r="A39" s="4"/>
      <c r="B39" s="336" t="s">
        <v>768</v>
      </c>
      <c r="C39" s="121" t="s">
        <v>855</v>
      </c>
      <c r="D39" s="95" t="s">
        <v>856</v>
      </c>
      <c r="E39" s="36"/>
      <c r="G39" s="25"/>
      <c r="H39" s="26"/>
      <c r="I39" s="26"/>
      <c r="J39" s="5"/>
    </row>
    <row r="40" spans="1:10" ht="30" customHeight="1">
      <c r="A40" s="4"/>
      <c r="B40" s="336"/>
      <c r="C40" s="121"/>
      <c r="D40" s="95"/>
      <c r="E40" s="36"/>
      <c r="G40" s="25"/>
      <c r="H40" s="26"/>
      <c r="I40" s="26"/>
      <c r="J40" s="5"/>
    </row>
    <row r="41" spans="1:10" ht="12.75" customHeight="1">
      <c r="A41" s="4"/>
      <c r="B41" s="336" t="s">
        <v>859</v>
      </c>
      <c r="C41" s="121" t="s">
        <v>855</v>
      </c>
      <c r="D41" s="95" t="s">
        <v>856</v>
      </c>
      <c r="E41" s="95"/>
      <c r="G41" s="26"/>
      <c r="H41" s="26"/>
      <c r="I41" s="5"/>
      <c r="J41" s="5"/>
    </row>
    <row r="42" spans="1:10" ht="15">
      <c r="A42" s="4"/>
      <c r="B42" s="336"/>
      <c r="C42" s="121"/>
      <c r="D42" s="95"/>
      <c r="E42" s="95"/>
      <c r="G42" s="26"/>
      <c r="H42" s="26"/>
      <c r="I42" s="5"/>
      <c r="J42" s="5"/>
    </row>
    <row r="43" spans="1:10" ht="12.75" customHeight="1">
      <c r="A43" s="4"/>
      <c r="B43" s="336" t="s">
        <v>860</v>
      </c>
      <c r="C43" s="121" t="s">
        <v>855</v>
      </c>
      <c r="D43" s="95" t="s">
        <v>856</v>
      </c>
      <c r="E43" s="95"/>
      <c r="G43" s="26"/>
      <c r="H43" s="26"/>
      <c r="I43" s="5"/>
      <c r="J43" s="5"/>
    </row>
    <row r="44" spans="1:10" ht="15">
      <c r="A44" s="4"/>
      <c r="B44" s="336"/>
      <c r="C44" s="121"/>
      <c r="D44" s="95"/>
      <c r="E44" s="95"/>
      <c r="G44" s="26"/>
      <c r="H44" s="26"/>
      <c r="I44" s="5"/>
      <c r="J44" s="5"/>
    </row>
    <row r="45" spans="1:10" ht="12.75" customHeight="1">
      <c r="A45" s="4"/>
      <c r="B45" s="336" t="s">
        <v>861</v>
      </c>
      <c r="C45" s="121" t="s">
        <v>855</v>
      </c>
      <c r="D45" s="95" t="s">
        <v>856</v>
      </c>
      <c r="E45" s="95"/>
      <c r="G45" s="26"/>
      <c r="H45" s="26"/>
      <c r="I45" s="5"/>
      <c r="J45" s="5"/>
    </row>
    <row r="46" spans="1:10" ht="15">
      <c r="A46" s="4"/>
      <c r="B46" s="336"/>
      <c r="C46" s="121"/>
      <c r="D46" s="95"/>
      <c r="E46" s="95"/>
      <c r="G46" s="26"/>
      <c r="H46" s="26"/>
      <c r="I46" s="5"/>
      <c r="J46" s="5"/>
    </row>
    <row r="47" spans="1:10" ht="12.75" customHeight="1">
      <c r="A47" s="4"/>
      <c r="B47" s="336" t="s">
        <v>862</v>
      </c>
      <c r="C47" s="121" t="s">
        <v>855</v>
      </c>
      <c r="D47" s="95" t="s">
        <v>856</v>
      </c>
      <c r="E47" s="95"/>
      <c r="G47" s="26"/>
      <c r="H47" s="26"/>
      <c r="I47" s="5"/>
      <c r="J47" s="5"/>
    </row>
    <row r="48" spans="1:10" ht="15">
      <c r="A48" s="4"/>
      <c r="B48" s="336"/>
      <c r="C48" s="121"/>
      <c r="D48" s="95"/>
      <c r="E48" s="95"/>
      <c r="G48" s="26"/>
      <c r="H48" s="26"/>
      <c r="I48" s="5"/>
      <c r="J48" s="5"/>
    </row>
    <row r="49" spans="1:10" ht="14.25" customHeight="1">
      <c r="A49" s="38"/>
      <c r="B49" s="38"/>
      <c r="C49" s="39"/>
      <c r="D49" s="40"/>
      <c r="E49" s="40"/>
      <c r="G49" s="328" t="s">
        <v>936</v>
      </c>
      <c r="H49" s="328"/>
      <c r="I49" s="328"/>
      <c r="J49" s="41"/>
    </row>
    <row r="50" spans="1:10" ht="14.25" customHeight="1">
      <c r="A50" s="4"/>
      <c r="B50" s="42"/>
      <c r="C50" s="43"/>
      <c r="D50" s="44"/>
      <c r="E50" s="44"/>
      <c r="G50" s="324" t="s">
        <v>937</v>
      </c>
      <c r="H50" s="324"/>
      <c r="I50" s="324"/>
      <c r="J50" s="324"/>
    </row>
  </sheetData>
  <sheetProtection selectLockedCells="1" selectUnlockedCells="1"/>
  <mergeCells count="12">
    <mergeCell ref="G49:I49"/>
    <mergeCell ref="G50:J50"/>
    <mergeCell ref="B37:B38"/>
    <mergeCell ref="B39:B40"/>
    <mergeCell ref="B41:B42"/>
    <mergeCell ref="B43:B44"/>
    <mergeCell ref="A1:H1"/>
    <mergeCell ref="G3:H3"/>
    <mergeCell ref="B33:D33"/>
    <mergeCell ref="B35:B36"/>
    <mergeCell ref="B45:B46"/>
    <mergeCell ref="B47:B4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B18" sqref="B18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574218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81" t="s">
        <v>769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963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958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81" t="s">
        <v>770</v>
      </c>
      <c r="C7" s="66">
        <v>300</v>
      </c>
      <c r="D7" s="67"/>
      <c r="E7" s="63">
        <f>D7*C7</f>
        <v>0</v>
      </c>
      <c r="F7" s="63"/>
      <c r="G7" s="64"/>
      <c r="H7" s="64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68.25" customHeight="1">
      <c r="A10" s="4"/>
      <c r="B10" s="30" t="s">
        <v>906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45" customHeight="1">
      <c r="A11" s="4"/>
      <c r="B11" s="82" t="s">
        <v>965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70.5" customHeight="1">
      <c r="A12" s="4"/>
      <c r="B12" s="82" t="s">
        <v>828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57" customHeight="1">
      <c r="A13" s="4"/>
      <c r="B13" s="30" t="s">
        <v>955</v>
      </c>
      <c r="C13" s="31" t="s">
        <v>904</v>
      </c>
      <c r="D13" s="32"/>
      <c r="E13" s="25"/>
      <c r="F13" s="25"/>
      <c r="G13" s="25"/>
      <c r="H13" s="26"/>
      <c r="I13" s="5"/>
      <c r="J13" s="5"/>
    </row>
    <row r="14" spans="1:10" ht="35.25" customHeight="1">
      <c r="A14" s="4"/>
      <c r="B14" s="83" t="s">
        <v>829</v>
      </c>
      <c r="C14" s="127" t="s">
        <v>904</v>
      </c>
      <c r="D14" s="32"/>
      <c r="E14" s="25"/>
      <c r="F14" s="25"/>
      <c r="G14" s="25"/>
      <c r="H14" s="26"/>
      <c r="I14" s="26"/>
      <c r="J14" s="5"/>
    </row>
    <row r="15" spans="1:10" ht="36">
      <c r="A15" s="4"/>
      <c r="B15" s="33" t="s">
        <v>911</v>
      </c>
      <c r="C15" s="34" t="s">
        <v>912</v>
      </c>
      <c r="D15" s="35" t="s">
        <v>901</v>
      </c>
      <c r="E15" s="36" t="s">
        <v>902</v>
      </c>
      <c r="F15" s="25"/>
      <c r="G15" s="25"/>
      <c r="H15" s="26"/>
      <c r="I15" s="26"/>
      <c r="J15" s="5"/>
    </row>
    <row r="16" spans="1:10" ht="72">
      <c r="A16" s="4"/>
      <c r="B16" s="30" t="s">
        <v>1020</v>
      </c>
      <c r="C16" s="31" t="s">
        <v>914</v>
      </c>
      <c r="D16" s="37" t="s">
        <v>904</v>
      </c>
      <c r="E16" s="36"/>
      <c r="F16" s="25"/>
      <c r="G16" s="25"/>
      <c r="H16" s="26"/>
      <c r="I16" s="26"/>
      <c r="J16" s="5"/>
    </row>
    <row r="17" spans="1:10" ht="62.25">
      <c r="A17" s="4"/>
      <c r="B17" s="30" t="s">
        <v>632</v>
      </c>
      <c r="C17" s="31" t="s">
        <v>914</v>
      </c>
      <c r="D17" s="37" t="s">
        <v>904</v>
      </c>
      <c r="E17" s="36"/>
      <c r="F17" s="25"/>
      <c r="G17" s="25"/>
      <c r="H17" s="26"/>
      <c r="I17" s="26"/>
      <c r="J17" s="5"/>
    </row>
    <row r="18" spans="1:10" ht="111">
      <c r="A18" s="4"/>
      <c r="B18" s="30" t="s">
        <v>1033</v>
      </c>
      <c r="C18" s="31" t="s">
        <v>771</v>
      </c>
      <c r="D18" s="37" t="s">
        <v>904</v>
      </c>
      <c r="E18" s="36"/>
      <c r="F18" s="25"/>
      <c r="G18" s="25"/>
      <c r="H18" s="26"/>
      <c r="I18" s="26"/>
      <c r="J18" s="5"/>
    </row>
    <row r="19" spans="1:10" ht="25.5">
      <c r="A19" s="4"/>
      <c r="B19" s="30" t="s">
        <v>1051</v>
      </c>
      <c r="C19" s="31" t="s">
        <v>772</v>
      </c>
      <c r="D19" s="37" t="s">
        <v>904</v>
      </c>
      <c r="E19" s="36"/>
      <c r="F19" s="25"/>
      <c r="G19" s="25"/>
      <c r="H19" s="26"/>
      <c r="I19" s="26"/>
      <c r="J19" s="5"/>
    </row>
    <row r="20" spans="1:10" ht="37.5">
      <c r="A20" s="4"/>
      <c r="B20" s="83" t="s">
        <v>1052</v>
      </c>
      <c r="C20" s="31" t="s">
        <v>914</v>
      </c>
      <c r="D20" s="37" t="s">
        <v>904</v>
      </c>
      <c r="E20" s="36"/>
      <c r="F20" s="25"/>
      <c r="G20" s="25"/>
      <c r="H20" s="26"/>
      <c r="I20" s="26"/>
      <c r="J20" s="5"/>
    </row>
    <row r="21" spans="1:10" ht="26.25">
      <c r="A21" s="4"/>
      <c r="B21" s="83" t="s">
        <v>1053</v>
      </c>
      <c r="C21" s="31" t="s">
        <v>921</v>
      </c>
      <c r="D21" s="37" t="s">
        <v>904</v>
      </c>
      <c r="E21" s="36"/>
      <c r="F21" s="25"/>
      <c r="G21" s="25"/>
      <c r="H21" s="26"/>
      <c r="I21" s="26"/>
      <c r="J21" s="5"/>
    </row>
    <row r="22" spans="1:10" ht="15">
      <c r="A22" s="4"/>
      <c r="B22" s="122" t="s">
        <v>773</v>
      </c>
      <c r="C22" s="31" t="s">
        <v>921</v>
      </c>
      <c r="D22" s="37" t="s">
        <v>904</v>
      </c>
      <c r="E22" s="36"/>
      <c r="F22" s="25"/>
      <c r="G22" s="25"/>
      <c r="H22" s="26"/>
      <c r="I22" s="26"/>
      <c r="J22" s="5"/>
    </row>
    <row r="23" spans="1:10" ht="37.5">
      <c r="A23" s="4"/>
      <c r="B23" s="30" t="s">
        <v>947</v>
      </c>
      <c r="C23" s="31" t="s">
        <v>919</v>
      </c>
      <c r="D23" s="37" t="s">
        <v>904</v>
      </c>
      <c r="E23" s="36"/>
      <c r="F23" s="25"/>
      <c r="G23" s="25"/>
      <c r="H23" s="26"/>
      <c r="I23" s="26"/>
      <c r="J23" s="5"/>
    </row>
    <row r="24" spans="1:10" ht="15">
      <c r="A24" s="4"/>
      <c r="B24" s="30" t="s">
        <v>715</v>
      </c>
      <c r="C24" s="31" t="s">
        <v>914</v>
      </c>
      <c r="D24" s="37" t="s">
        <v>904</v>
      </c>
      <c r="E24" s="36"/>
      <c r="F24" s="40"/>
      <c r="G24" s="25"/>
      <c r="H24" s="26"/>
      <c r="I24" s="26"/>
      <c r="J24" s="5"/>
    </row>
    <row r="25" spans="1:10" ht="15">
      <c r="A25" s="4"/>
      <c r="B25" s="30" t="s">
        <v>716</v>
      </c>
      <c r="C25" s="31" t="s">
        <v>914</v>
      </c>
      <c r="D25" s="37" t="s">
        <v>904</v>
      </c>
      <c r="E25" s="36"/>
      <c r="F25" s="44"/>
      <c r="G25" s="25"/>
      <c r="H25" s="26"/>
      <c r="I25" s="26"/>
      <c r="J25" s="5"/>
    </row>
    <row r="26" spans="1:10" ht="30.75" customHeight="1">
      <c r="A26" s="4"/>
      <c r="B26" s="83" t="s">
        <v>774</v>
      </c>
      <c r="C26" s="121" t="s">
        <v>919</v>
      </c>
      <c r="D26" s="95" t="s">
        <v>904</v>
      </c>
      <c r="E26" s="36"/>
      <c r="F26" s="44"/>
      <c r="G26" s="25"/>
      <c r="H26" s="26"/>
      <c r="I26" s="26"/>
      <c r="J26" s="5"/>
    </row>
    <row r="27" spans="1:10" ht="15">
      <c r="A27" s="4"/>
      <c r="B27" s="83" t="s">
        <v>775</v>
      </c>
      <c r="C27" s="121" t="s">
        <v>914</v>
      </c>
      <c r="D27" s="95" t="s">
        <v>904</v>
      </c>
      <c r="E27" s="36"/>
      <c r="G27" s="25"/>
      <c r="H27" s="26"/>
      <c r="I27" s="26"/>
      <c r="J27" s="5"/>
    </row>
    <row r="28" spans="1:10" ht="29.25" customHeight="1">
      <c r="A28" s="4"/>
      <c r="B28" s="83" t="s">
        <v>776</v>
      </c>
      <c r="C28" s="121" t="s">
        <v>839</v>
      </c>
      <c r="D28" s="95" t="s">
        <v>904</v>
      </c>
      <c r="E28" s="36"/>
      <c r="G28" s="25"/>
      <c r="H28" s="26"/>
      <c r="I28" s="26"/>
      <c r="J28" s="5"/>
    </row>
    <row r="29" spans="1:10" ht="45" customHeight="1">
      <c r="A29" s="4"/>
      <c r="B29" s="83" t="s">
        <v>777</v>
      </c>
      <c r="C29" s="121" t="s">
        <v>914</v>
      </c>
      <c r="D29" s="95" t="s">
        <v>904</v>
      </c>
      <c r="E29" s="36"/>
      <c r="G29" s="25"/>
      <c r="H29" s="26"/>
      <c r="I29" s="26"/>
      <c r="J29" s="5"/>
    </row>
    <row r="30" spans="1:10" ht="41.25" customHeight="1">
      <c r="A30" s="4"/>
      <c r="B30" s="83" t="s">
        <v>778</v>
      </c>
      <c r="C30" s="121" t="s">
        <v>914</v>
      </c>
      <c r="D30" s="95" t="s">
        <v>904</v>
      </c>
      <c r="E30" s="36"/>
      <c r="G30" s="25"/>
      <c r="H30" s="26"/>
      <c r="I30" s="26"/>
      <c r="J30" s="5"/>
    </row>
    <row r="31" spans="1:10" ht="24">
      <c r="A31" s="4"/>
      <c r="B31" s="83" t="s">
        <v>724</v>
      </c>
      <c r="C31" s="121" t="s">
        <v>914</v>
      </c>
      <c r="D31" s="95" t="s">
        <v>904</v>
      </c>
      <c r="E31" s="36"/>
      <c r="G31" s="25"/>
      <c r="H31" s="26"/>
      <c r="I31" s="26"/>
      <c r="J31" s="5"/>
    </row>
    <row r="32" spans="1:10" ht="27.75" customHeight="1">
      <c r="A32" s="4"/>
      <c r="B32" s="83" t="s">
        <v>725</v>
      </c>
      <c r="C32" s="121" t="s">
        <v>919</v>
      </c>
      <c r="D32" s="95" t="s">
        <v>904</v>
      </c>
      <c r="E32" s="36"/>
      <c r="G32" s="25"/>
      <c r="H32" s="26"/>
      <c r="I32" s="26"/>
      <c r="J32" s="5"/>
    </row>
    <row r="33" spans="1:10" ht="15">
      <c r="A33" s="4"/>
      <c r="B33" s="83" t="s">
        <v>779</v>
      </c>
      <c r="C33" s="121" t="s">
        <v>914</v>
      </c>
      <c r="D33" s="95" t="s">
        <v>904</v>
      </c>
      <c r="E33" s="36"/>
      <c r="G33" s="25"/>
      <c r="H33" s="26"/>
      <c r="I33" s="26"/>
      <c r="J33" s="5"/>
    </row>
    <row r="34" spans="1:10" ht="30" customHeight="1">
      <c r="A34" s="4"/>
      <c r="B34" s="83" t="s">
        <v>780</v>
      </c>
      <c r="C34" s="121" t="s">
        <v>781</v>
      </c>
      <c r="D34" s="95" t="s">
        <v>904</v>
      </c>
      <c r="E34" s="36"/>
      <c r="G34" s="25"/>
      <c r="H34" s="26"/>
      <c r="I34" s="26"/>
      <c r="J34" s="5"/>
    </row>
    <row r="35" spans="1:10" ht="33.75" customHeight="1">
      <c r="A35" s="4"/>
      <c r="B35" s="83" t="s">
        <v>782</v>
      </c>
      <c r="C35" s="121" t="s">
        <v>781</v>
      </c>
      <c r="D35" s="95" t="s">
        <v>904</v>
      </c>
      <c r="E35" s="36"/>
      <c r="G35" s="25"/>
      <c r="H35" s="26"/>
      <c r="I35" s="26"/>
      <c r="J35" s="5"/>
    </row>
    <row r="36" spans="1:10" ht="32.25" customHeight="1">
      <c r="A36" s="4"/>
      <c r="B36" s="83" t="s">
        <v>783</v>
      </c>
      <c r="C36" s="121" t="s">
        <v>784</v>
      </c>
      <c r="D36" s="95" t="s">
        <v>904</v>
      </c>
      <c r="E36" s="36"/>
      <c r="G36" s="25"/>
      <c r="H36" s="26"/>
      <c r="I36" s="26"/>
      <c r="J36" s="5"/>
    </row>
    <row r="37" spans="1:10" ht="33" customHeight="1">
      <c r="A37" s="4"/>
      <c r="B37" s="83" t="s">
        <v>785</v>
      </c>
      <c r="C37" s="121" t="s">
        <v>723</v>
      </c>
      <c r="D37" s="95" t="s">
        <v>904</v>
      </c>
      <c r="E37" s="36"/>
      <c r="G37" s="25"/>
      <c r="H37" s="26"/>
      <c r="I37" s="26"/>
      <c r="J37" s="5"/>
    </row>
    <row r="38" spans="1:10" ht="15" customHeight="1">
      <c r="A38" s="4"/>
      <c r="B38" s="340" t="s">
        <v>850</v>
      </c>
      <c r="C38" s="340"/>
      <c r="D38" s="340"/>
      <c r="E38" s="25"/>
      <c r="G38" s="25"/>
      <c r="H38" s="26"/>
      <c r="I38" s="26"/>
      <c r="J38" s="5"/>
    </row>
    <row r="39" spans="1:10" ht="24">
      <c r="A39" s="4"/>
      <c r="B39" s="135" t="s">
        <v>851</v>
      </c>
      <c r="C39" s="136" t="s">
        <v>852</v>
      </c>
      <c r="D39" s="24" t="s">
        <v>853</v>
      </c>
      <c r="E39" s="72" t="s">
        <v>902</v>
      </c>
      <c r="G39" s="25"/>
      <c r="H39" s="26"/>
      <c r="I39" s="26"/>
      <c r="J39" s="5"/>
    </row>
    <row r="40" spans="1:10" ht="12.75" customHeight="1">
      <c r="A40" s="4"/>
      <c r="B40" s="339" t="s">
        <v>786</v>
      </c>
      <c r="C40" s="61" t="s">
        <v>855</v>
      </c>
      <c r="D40" s="62" t="s">
        <v>856</v>
      </c>
      <c r="E40" s="36"/>
      <c r="G40" s="25"/>
      <c r="H40" s="26"/>
      <c r="I40" s="26"/>
      <c r="J40" s="5"/>
    </row>
    <row r="41" spans="1:10" ht="15">
      <c r="A41" s="4"/>
      <c r="B41" s="339"/>
      <c r="C41" s="121"/>
      <c r="D41" s="95"/>
      <c r="E41" s="36"/>
      <c r="G41" s="25"/>
      <c r="H41" s="26"/>
      <c r="I41" s="26"/>
      <c r="J41" s="5"/>
    </row>
    <row r="42" spans="1:10" ht="14.25" customHeight="1">
      <c r="A42" s="4"/>
      <c r="B42" s="336" t="s">
        <v>788</v>
      </c>
      <c r="C42" s="121" t="s">
        <v>855</v>
      </c>
      <c r="D42" s="95" t="s">
        <v>856</v>
      </c>
      <c r="E42" s="36"/>
      <c r="G42" s="25"/>
      <c r="H42" s="26"/>
      <c r="I42" s="26"/>
      <c r="J42" s="5"/>
    </row>
    <row r="43" spans="1:10" ht="18.75" customHeight="1">
      <c r="A43" s="4"/>
      <c r="B43" s="336"/>
      <c r="C43" s="121"/>
      <c r="D43" s="95"/>
      <c r="E43" s="36"/>
      <c r="G43" s="25"/>
      <c r="H43" s="26"/>
      <c r="I43" s="26"/>
      <c r="J43" s="5"/>
    </row>
    <row r="44" spans="1:10" ht="14.25" customHeight="1">
      <c r="A44" s="4"/>
      <c r="B44" s="336" t="s">
        <v>789</v>
      </c>
      <c r="C44" s="121" t="s">
        <v>855</v>
      </c>
      <c r="D44" s="95" t="s">
        <v>856</v>
      </c>
      <c r="E44" s="36"/>
      <c r="G44" s="25"/>
      <c r="H44" s="26"/>
      <c r="I44" s="26"/>
      <c r="J44" s="5"/>
    </row>
    <row r="45" spans="1:10" ht="27" customHeight="1">
      <c r="A45" s="4"/>
      <c r="B45" s="336"/>
      <c r="C45" s="121"/>
      <c r="D45" s="95"/>
      <c r="E45" s="36"/>
      <c r="G45" s="25"/>
      <c r="H45" s="26"/>
      <c r="I45" s="26"/>
      <c r="J45" s="5"/>
    </row>
    <row r="46" spans="1:10" ht="12.75" customHeight="1">
      <c r="A46" s="4"/>
      <c r="B46" s="336" t="s">
        <v>859</v>
      </c>
      <c r="C46" s="121" t="s">
        <v>855</v>
      </c>
      <c r="D46" s="95" t="s">
        <v>856</v>
      </c>
      <c r="E46" s="36"/>
      <c r="G46" s="25"/>
      <c r="H46" s="26"/>
      <c r="I46" s="26"/>
      <c r="J46" s="5"/>
    </row>
    <row r="47" spans="1:10" ht="15">
      <c r="A47" s="4"/>
      <c r="B47" s="336"/>
      <c r="C47" s="121"/>
      <c r="D47" s="95"/>
      <c r="E47" s="36"/>
      <c r="G47" s="25"/>
      <c r="H47" s="26"/>
      <c r="I47" s="26"/>
      <c r="J47" s="5"/>
    </row>
    <row r="48" spans="1:10" ht="12.75" customHeight="1">
      <c r="A48" s="4"/>
      <c r="B48" s="336" t="s">
        <v>860</v>
      </c>
      <c r="C48" s="121" t="s">
        <v>855</v>
      </c>
      <c r="D48" s="95" t="s">
        <v>856</v>
      </c>
      <c r="E48" s="36"/>
      <c r="G48" s="25"/>
      <c r="H48" s="26"/>
      <c r="I48" s="26"/>
      <c r="J48" s="5"/>
    </row>
    <row r="49" spans="1:10" ht="15">
      <c r="A49" s="4"/>
      <c r="B49" s="336"/>
      <c r="C49" s="121"/>
      <c r="D49" s="95"/>
      <c r="E49" s="36"/>
      <c r="G49" s="25"/>
      <c r="H49" s="26"/>
      <c r="I49" s="26"/>
      <c r="J49" s="5"/>
    </row>
    <row r="50" spans="1:10" ht="12.75" customHeight="1">
      <c r="A50" s="4"/>
      <c r="B50" s="336" t="s">
        <v>861</v>
      </c>
      <c r="C50" s="121" t="s">
        <v>855</v>
      </c>
      <c r="D50" s="95" t="s">
        <v>856</v>
      </c>
      <c r="E50" s="36"/>
      <c r="G50" s="25"/>
      <c r="H50" s="26"/>
      <c r="I50" s="26"/>
      <c r="J50" s="5"/>
    </row>
    <row r="51" spans="1:10" ht="15">
      <c r="A51" s="4"/>
      <c r="B51" s="336"/>
      <c r="C51" s="121"/>
      <c r="D51" s="95"/>
      <c r="E51" s="36"/>
      <c r="G51" s="25"/>
      <c r="H51" s="26"/>
      <c r="I51" s="26"/>
      <c r="J51" s="5"/>
    </row>
    <row r="52" spans="1:10" ht="12.75" customHeight="1">
      <c r="A52" s="4"/>
      <c r="B52" s="336" t="s">
        <v>862</v>
      </c>
      <c r="C52" s="121" t="s">
        <v>855</v>
      </c>
      <c r="D52" s="95" t="s">
        <v>856</v>
      </c>
      <c r="E52" s="36"/>
      <c r="G52" s="25"/>
      <c r="H52" s="26"/>
      <c r="I52" s="26"/>
      <c r="J52" s="5"/>
    </row>
    <row r="53" spans="1:10" ht="15">
      <c r="A53" s="4"/>
      <c r="B53" s="336"/>
      <c r="C53" s="121"/>
      <c r="D53" s="95"/>
      <c r="E53" s="36"/>
      <c r="G53" s="25"/>
      <c r="H53" s="26"/>
      <c r="I53" s="26"/>
      <c r="J53" s="5"/>
    </row>
    <row r="54" spans="1:10" ht="15">
      <c r="A54" s="4"/>
      <c r="B54" s="45"/>
      <c r="C54" s="52"/>
      <c r="D54" s="53"/>
      <c r="E54" s="53"/>
      <c r="G54" s="5"/>
      <c r="H54" s="5"/>
      <c r="I54" s="5"/>
      <c r="J54" s="5"/>
    </row>
    <row r="55" spans="1:10" ht="14.25" customHeight="1">
      <c r="A55" s="38"/>
      <c r="B55" s="38"/>
      <c r="C55" s="39"/>
      <c r="D55" s="40"/>
      <c r="E55" s="40"/>
      <c r="G55" s="328" t="s">
        <v>936</v>
      </c>
      <c r="H55" s="328"/>
      <c r="I55" s="328"/>
      <c r="J55" s="41"/>
    </row>
    <row r="56" spans="1:10" ht="14.25" customHeight="1">
      <c r="A56" s="4"/>
      <c r="B56" s="42"/>
      <c r="C56" s="43"/>
      <c r="D56" s="44"/>
      <c r="E56" s="44"/>
      <c r="G56" s="324" t="s">
        <v>937</v>
      </c>
      <c r="H56" s="324"/>
      <c r="I56" s="324"/>
      <c r="J56" s="324"/>
    </row>
  </sheetData>
  <sheetProtection selectLockedCells="1" selectUnlockedCells="1"/>
  <mergeCells count="12">
    <mergeCell ref="G55:I55"/>
    <mergeCell ref="G56:J56"/>
    <mergeCell ref="B42:B43"/>
    <mergeCell ref="B44:B45"/>
    <mergeCell ref="B46:B47"/>
    <mergeCell ref="B48:B49"/>
    <mergeCell ref="A1:H1"/>
    <mergeCell ref="G3:H3"/>
    <mergeCell ref="B38:D38"/>
    <mergeCell ref="B40:B41"/>
    <mergeCell ref="B50:B51"/>
    <mergeCell ref="B52:B5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B33" sqref="B33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281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81" t="s">
        <v>790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963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958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81" t="s">
        <v>791</v>
      </c>
      <c r="C7" s="66">
        <v>150</v>
      </c>
      <c r="D7" s="67"/>
      <c r="E7" s="63">
        <f>D7*C7</f>
        <v>0</v>
      </c>
      <c r="F7" s="63"/>
      <c r="G7" s="64"/>
      <c r="H7" s="64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60">
      <c r="A10" s="4"/>
      <c r="B10" s="30" t="s">
        <v>906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36">
      <c r="A11" s="4"/>
      <c r="B11" s="82" t="s">
        <v>965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60">
      <c r="A12" s="4"/>
      <c r="B12" s="82" t="s">
        <v>828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48">
      <c r="A13" s="4"/>
      <c r="B13" s="30" t="s">
        <v>955</v>
      </c>
      <c r="C13" s="31" t="s">
        <v>904</v>
      </c>
      <c r="D13" s="32"/>
      <c r="E13" s="25"/>
      <c r="F13" s="25"/>
      <c r="G13" s="25"/>
      <c r="H13" s="26"/>
      <c r="I13" s="5"/>
      <c r="J13" s="5"/>
    </row>
    <row r="14" spans="1:10" ht="24">
      <c r="A14" s="4"/>
      <c r="B14" s="83" t="s">
        <v>829</v>
      </c>
      <c r="C14" s="127" t="s">
        <v>904</v>
      </c>
      <c r="D14" s="32"/>
      <c r="E14" s="25"/>
      <c r="F14" s="25"/>
      <c r="G14" s="25"/>
      <c r="H14" s="26"/>
      <c r="I14" s="26"/>
      <c r="J14" s="5"/>
    </row>
    <row r="15" spans="1:10" ht="36">
      <c r="A15" s="4"/>
      <c r="B15" s="33" t="s">
        <v>911</v>
      </c>
      <c r="C15" s="34" t="s">
        <v>912</v>
      </c>
      <c r="D15" s="35" t="s">
        <v>901</v>
      </c>
      <c r="E15" s="36" t="s">
        <v>902</v>
      </c>
      <c r="F15" s="25"/>
      <c r="G15" s="25"/>
      <c r="H15" s="26"/>
      <c r="I15" s="26"/>
      <c r="J15" s="5"/>
    </row>
    <row r="16" spans="1:10" ht="72">
      <c r="A16" s="4"/>
      <c r="B16" s="30" t="s">
        <v>1105</v>
      </c>
      <c r="C16" s="31" t="s">
        <v>914</v>
      </c>
      <c r="D16" s="37" t="s">
        <v>904</v>
      </c>
      <c r="E16" s="36"/>
      <c r="F16" s="25"/>
      <c r="G16" s="25"/>
      <c r="H16" s="26"/>
      <c r="I16" s="26"/>
      <c r="J16" s="5"/>
    </row>
    <row r="17" spans="1:10" ht="62.25">
      <c r="A17" s="4"/>
      <c r="B17" s="30" t="s">
        <v>1190</v>
      </c>
      <c r="C17" s="31" t="s">
        <v>914</v>
      </c>
      <c r="D17" s="37" t="s">
        <v>904</v>
      </c>
      <c r="E17" s="36"/>
      <c r="F17" s="25"/>
      <c r="G17" s="25"/>
      <c r="H17" s="26"/>
      <c r="I17" s="26"/>
      <c r="J17" s="5"/>
    </row>
    <row r="18" spans="1:10" ht="111">
      <c r="A18" s="4"/>
      <c r="B18" s="30" t="s">
        <v>1033</v>
      </c>
      <c r="C18" s="31" t="s">
        <v>792</v>
      </c>
      <c r="D18" s="37" t="s">
        <v>904</v>
      </c>
      <c r="E18" s="36"/>
      <c r="F18" s="25"/>
      <c r="G18" s="25"/>
      <c r="H18" s="26"/>
      <c r="I18" s="26"/>
      <c r="J18" s="5"/>
    </row>
    <row r="19" spans="1:10" ht="61.5">
      <c r="A19" s="4"/>
      <c r="B19" s="83" t="s">
        <v>1189</v>
      </c>
      <c r="C19" s="31" t="s">
        <v>914</v>
      </c>
      <c r="D19" s="37" t="s">
        <v>904</v>
      </c>
      <c r="E19" s="36"/>
      <c r="F19" s="25"/>
      <c r="G19" s="25"/>
      <c r="H19" s="26"/>
      <c r="I19" s="26"/>
      <c r="J19" s="5"/>
    </row>
    <row r="20" spans="1:10" ht="30" customHeight="1">
      <c r="A20" s="4"/>
      <c r="B20" s="83" t="s">
        <v>793</v>
      </c>
      <c r="C20" s="31" t="s">
        <v>921</v>
      </c>
      <c r="D20" s="37" t="s">
        <v>904</v>
      </c>
      <c r="E20" s="36"/>
      <c r="F20" s="25"/>
      <c r="G20" s="25"/>
      <c r="H20" s="26"/>
      <c r="I20" s="26"/>
      <c r="J20" s="5"/>
    </row>
    <row r="21" spans="1:10" ht="15">
      <c r="A21" s="4"/>
      <c r="B21" s="122" t="s">
        <v>773</v>
      </c>
      <c r="C21" s="31" t="s">
        <v>921</v>
      </c>
      <c r="D21" s="37" t="s">
        <v>904</v>
      </c>
      <c r="E21" s="36"/>
      <c r="F21" s="25"/>
      <c r="G21" s="25"/>
      <c r="H21" s="26"/>
      <c r="I21" s="26"/>
      <c r="J21" s="5"/>
    </row>
    <row r="22" spans="1:10" ht="37.5">
      <c r="A22" s="4"/>
      <c r="B22" s="30" t="s">
        <v>947</v>
      </c>
      <c r="C22" s="31" t="s">
        <v>919</v>
      </c>
      <c r="D22" s="37" t="s">
        <v>904</v>
      </c>
      <c r="E22" s="36"/>
      <c r="F22" s="25"/>
      <c r="G22" s="25"/>
      <c r="H22" s="26"/>
      <c r="I22" s="26"/>
      <c r="J22" s="5"/>
    </row>
    <row r="23" spans="1:10" ht="15">
      <c r="A23" s="4"/>
      <c r="B23" s="30" t="s">
        <v>715</v>
      </c>
      <c r="C23" s="31" t="s">
        <v>914</v>
      </c>
      <c r="D23" s="37" t="s">
        <v>904</v>
      </c>
      <c r="E23" s="36"/>
      <c r="F23" s="25"/>
      <c r="G23" s="25"/>
      <c r="H23" s="26"/>
      <c r="I23" s="26"/>
      <c r="J23" s="5"/>
    </row>
    <row r="24" spans="1:10" ht="15">
      <c r="A24" s="4"/>
      <c r="B24" s="30" t="s">
        <v>716</v>
      </c>
      <c r="C24" s="31" t="s">
        <v>914</v>
      </c>
      <c r="D24" s="37" t="s">
        <v>904</v>
      </c>
      <c r="E24" s="36"/>
      <c r="F24" s="40"/>
      <c r="G24" s="25"/>
      <c r="H24" s="26"/>
      <c r="I24" s="26"/>
      <c r="J24" s="5"/>
    </row>
    <row r="25" spans="1:10" ht="15">
      <c r="A25" s="4"/>
      <c r="B25" s="83" t="s">
        <v>794</v>
      </c>
      <c r="C25" s="121" t="s">
        <v>914</v>
      </c>
      <c r="D25" s="95" t="s">
        <v>904</v>
      </c>
      <c r="E25" s="36"/>
      <c r="F25" s="44"/>
      <c r="G25" s="25"/>
      <c r="H25" s="26"/>
      <c r="I25" s="26"/>
      <c r="J25" s="5"/>
    </row>
    <row r="26" spans="1:10" ht="24">
      <c r="A26" s="4"/>
      <c r="B26" s="83" t="s">
        <v>1106</v>
      </c>
      <c r="C26" s="121" t="s">
        <v>839</v>
      </c>
      <c r="D26" s="95" t="s">
        <v>904</v>
      </c>
      <c r="E26" s="36"/>
      <c r="F26" s="44"/>
      <c r="G26" s="25"/>
      <c r="H26" s="26"/>
      <c r="I26" s="26"/>
      <c r="J26" s="5"/>
    </row>
    <row r="27" spans="1:10" ht="44.25" customHeight="1">
      <c r="A27" s="4"/>
      <c r="B27" s="83" t="s">
        <v>719</v>
      </c>
      <c r="C27" s="121" t="s">
        <v>914</v>
      </c>
      <c r="D27" s="95" t="s">
        <v>904</v>
      </c>
      <c r="E27" s="36"/>
      <c r="G27" s="25"/>
      <c r="H27" s="26"/>
      <c r="I27" s="26"/>
      <c r="J27" s="5"/>
    </row>
    <row r="28" spans="1:10" ht="24">
      <c r="A28" s="4"/>
      <c r="B28" s="83" t="s">
        <v>842</v>
      </c>
      <c r="C28" s="121" t="s">
        <v>914</v>
      </c>
      <c r="D28" s="95" t="s">
        <v>904</v>
      </c>
      <c r="E28" s="36"/>
      <c r="G28" s="25"/>
      <c r="H28" s="26"/>
      <c r="I28" s="26"/>
      <c r="J28" s="5"/>
    </row>
    <row r="29" spans="1:10" ht="24">
      <c r="A29" s="4"/>
      <c r="B29" s="83" t="s">
        <v>795</v>
      </c>
      <c r="C29" s="121" t="s">
        <v>919</v>
      </c>
      <c r="D29" s="95" t="s">
        <v>904</v>
      </c>
      <c r="E29" s="36"/>
      <c r="G29" s="25"/>
      <c r="H29" s="26"/>
      <c r="I29" s="26"/>
      <c r="J29" s="5"/>
    </row>
    <row r="30" spans="1:10" ht="15">
      <c r="A30" s="4"/>
      <c r="B30" s="83" t="s">
        <v>796</v>
      </c>
      <c r="C30" s="121" t="s">
        <v>914</v>
      </c>
      <c r="D30" s="95" t="s">
        <v>904</v>
      </c>
      <c r="E30" s="36"/>
      <c r="G30" s="25"/>
      <c r="H30" s="26"/>
      <c r="I30" s="26"/>
      <c r="J30" s="5"/>
    </row>
    <row r="31" spans="1:10" ht="29.25" customHeight="1">
      <c r="A31" s="4"/>
      <c r="B31" s="83" t="s">
        <v>797</v>
      </c>
      <c r="C31" s="121" t="s">
        <v>781</v>
      </c>
      <c r="D31" s="95" t="s">
        <v>904</v>
      </c>
      <c r="E31" s="36"/>
      <c r="G31" s="25"/>
      <c r="H31" s="26"/>
      <c r="I31" s="26"/>
      <c r="J31" s="5"/>
    </row>
    <row r="32" spans="1:10" ht="30.75" customHeight="1">
      <c r="A32" s="4"/>
      <c r="B32" s="83" t="s">
        <v>798</v>
      </c>
      <c r="C32" s="121" t="s">
        <v>781</v>
      </c>
      <c r="D32" s="95" t="s">
        <v>904</v>
      </c>
      <c r="E32" s="36"/>
      <c r="G32" s="25"/>
      <c r="H32" s="26"/>
      <c r="I32" s="26"/>
      <c r="J32" s="5"/>
    </row>
    <row r="33" spans="1:10" ht="32.25" customHeight="1">
      <c r="A33" s="4"/>
      <c r="B33" s="83" t="s">
        <v>1191</v>
      </c>
      <c r="C33" s="121" t="s">
        <v>784</v>
      </c>
      <c r="D33" s="95" t="s">
        <v>904</v>
      </c>
      <c r="E33" s="36"/>
      <c r="G33" s="25"/>
      <c r="H33" s="26"/>
      <c r="I33" s="26"/>
      <c r="J33" s="5"/>
    </row>
    <row r="34" spans="1:10" ht="30.75" customHeight="1">
      <c r="A34" s="4"/>
      <c r="B34" s="83" t="s">
        <v>799</v>
      </c>
      <c r="C34" s="121" t="s">
        <v>723</v>
      </c>
      <c r="D34" s="95" t="s">
        <v>904</v>
      </c>
      <c r="E34" s="36"/>
      <c r="G34" s="25"/>
      <c r="H34" s="26"/>
      <c r="I34" s="26"/>
      <c r="J34" s="5"/>
    </row>
    <row r="35" spans="1:10" ht="15" customHeight="1">
      <c r="A35" s="4"/>
      <c r="B35" s="340" t="s">
        <v>850</v>
      </c>
      <c r="C35" s="340"/>
      <c r="D35" s="340"/>
      <c r="E35" s="25"/>
      <c r="G35" s="25"/>
      <c r="H35" s="26"/>
      <c r="I35" s="26"/>
      <c r="J35" s="5"/>
    </row>
    <row r="36" spans="1:10" ht="24">
      <c r="A36" s="4"/>
      <c r="B36" s="135" t="s">
        <v>851</v>
      </c>
      <c r="C36" s="136" t="s">
        <v>852</v>
      </c>
      <c r="D36" s="24" t="s">
        <v>853</v>
      </c>
      <c r="E36" s="72" t="s">
        <v>902</v>
      </c>
      <c r="G36" s="25"/>
      <c r="H36" s="26"/>
      <c r="I36" s="26"/>
      <c r="J36" s="5"/>
    </row>
    <row r="37" spans="1:10" ht="12.75" customHeight="1">
      <c r="A37" s="4"/>
      <c r="B37" s="339" t="s">
        <v>800</v>
      </c>
      <c r="C37" s="61" t="s">
        <v>855</v>
      </c>
      <c r="D37" s="62" t="s">
        <v>856</v>
      </c>
      <c r="E37" s="36"/>
      <c r="G37" s="25"/>
      <c r="H37" s="26"/>
      <c r="I37" s="26"/>
      <c r="J37" s="5"/>
    </row>
    <row r="38" spans="1:10" ht="15">
      <c r="A38" s="4"/>
      <c r="B38" s="339"/>
      <c r="C38" s="121"/>
      <c r="D38" s="95"/>
      <c r="E38" s="36"/>
      <c r="G38" s="25"/>
      <c r="H38" s="26"/>
      <c r="I38" s="26"/>
      <c r="J38" s="5"/>
    </row>
    <row r="39" spans="1:10" ht="14.25" customHeight="1">
      <c r="A39" s="4"/>
      <c r="B39" s="336" t="s">
        <v>802</v>
      </c>
      <c r="C39" s="121" t="s">
        <v>855</v>
      </c>
      <c r="D39" s="95" t="s">
        <v>856</v>
      </c>
      <c r="E39" s="36"/>
      <c r="G39" s="25"/>
      <c r="H39" s="26"/>
      <c r="I39" s="26"/>
      <c r="J39" s="5"/>
    </row>
    <row r="40" spans="1:10" ht="18.75" customHeight="1">
      <c r="A40" s="4"/>
      <c r="B40" s="336"/>
      <c r="C40" s="121"/>
      <c r="D40" s="95"/>
      <c r="E40" s="36"/>
      <c r="G40" s="25"/>
      <c r="H40" s="26"/>
      <c r="I40" s="26"/>
      <c r="J40" s="5"/>
    </row>
    <row r="41" spans="1:10" ht="14.25" customHeight="1">
      <c r="A41" s="4"/>
      <c r="B41" s="336" t="s">
        <v>803</v>
      </c>
      <c r="C41" s="121" t="s">
        <v>855</v>
      </c>
      <c r="D41" s="95" t="s">
        <v>856</v>
      </c>
      <c r="E41" s="36"/>
      <c r="G41" s="25"/>
      <c r="H41" s="26"/>
      <c r="I41" s="26"/>
      <c r="J41" s="5"/>
    </row>
    <row r="42" spans="1:10" ht="27" customHeight="1">
      <c r="A42" s="4"/>
      <c r="B42" s="336"/>
      <c r="C42" s="121"/>
      <c r="D42" s="95"/>
      <c r="E42" s="36"/>
      <c r="G42" s="25"/>
      <c r="H42" s="26"/>
      <c r="I42" s="26"/>
      <c r="J42" s="5"/>
    </row>
    <row r="43" spans="1:10" ht="12.75" customHeight="1">
      <c r="A43" s="4"/>
      <c r="B43" s="336" t="s">
        <v>859</v>
      </c>
      <c r="C43" s="121" t="s">
        <v>855</v>
      </c>
      <c r="D43" s="95" t="s">
        <v>856</v>
      </c>
      <c r="E43" s="36"/>
      <c r="G43" s="25"/>
      <c r="H43" s="26"/>
      <c r="I43" s="26"/>
      <c r="J43" s="5"/>
    </row>
    <row r="44" spans="1:10" ht="15">
      <c r="A44" s="4"/>
      <c r="B44" s="336"/>
      <c r="C44" s="121"/>
      <c r="D44" s="95"/>
      <c r="E44" s="36"/>
      <c r="G44" s="25"/>
      <c r="H44" s="26"/>
      <c r="I44" s="26"/>
      <c r="J44" s="5"/>
    </row>
    <row r="45" spans="1:10" ht="12.75" customHeight="1">
      <c r="A45" s="4"/>
      <c r="B45" s="336" t="s">
        <v>860</v>
      </c>
      <c r="C45" s="121" t="s">
        <v>855</v>
      </c>
      <c r="D45" s="95" t="s">
        <v>856</v>
      </c>
      <c r="E45" s="36"/>
      <c r="G45" s="25"/>
      <c r="H45" s="26"/>
      <c r="I45" s="26"/>
      <c r="J45" s="5"/>
    </row>
    <row r="46" spans="1:10" ht="15">
      <c r="A46" s="4"/>
      <c r="B46" s="336"/>
      <c r="C46" s="121"/>
      <c r="D46" s="95"/>
      <c r="E46" s="36"/>
      <c r="G46" s="25"/>
      <c r="H46" s="26"/>
      <c r="I46" s="26"/>
      <c r="J46" s="5"/>
    </row>
    <row r="47" spans="1:10" ht="12.75" customHeight="1">
      <c r="A47" s="4"/>
      <c r="B47" s="336" t="s">
        <v>861</v>
      </c>
      <c r="C47" s="121" t="s">
        <v>855</v>
      </c>
      <c r="D47" s="95" t="s">
        <v>856</v>
      </c>
      <c r="E47" s="36"/>
      <c r="G47" s="25"/>
      <c r="H47" s="26"/>
      <c r="I47" s="26"/>
      <c r="J47" s="5"/>
    </row>
    <row r="48" spans="1:10" ht="15">
      <c r="A48" s="4"/>
      <c r="B48" s="336"/>
      <c r="C48" s="121"/>
      <c r="D48" s="95"/>
      <c r="E48" s="36"/>
      <c r="G48" s="25"/>
      <c r="H48" s="26"/>
      <c r="I48" s="26"/>
      <c r="J48" s="5"/>
    </row>
    <row r="49" spans="1:10" ht="12.75" customHeight="1">
      <c r="A49" s="4"/>
      <c r="B49" s="336" t="s">
        <v>862</v>
      </c>
      <c r="C49" s="121" t="s">
        <v>855</v>
      </c>
      <c r="D49" s="95" t="s">
        <v>856</v>
      </c>
      <c r="E49" s="36"/>
      <c r="G49" s="25"/>
      <c r="H49" s="26"/>
      <c r="I49" s="26"/>
      <c r="J49" s="5"/>
    </row>
    <row r="50" spans="1:10" ht="15">
      <c r="A50" s="4"/>
      <c r="B50" s="336"/>
      <c r="C50" s="137"/>
      <c r="D50" s="131"/>
      <c r="E50" s="36"/>
      <c r="G50" s="25"/>
      <c r="H50" s="26"/>
      <c r="I50" s="26"/>
      <c r="J50" s="5"/>
    </row>
    <row r="51" spans="1:10" ht="15">
      <c r="A51" s="4"/>
      <c r="B51" s="76"/>
      <c r="C51" s="77"/>
      <c r="D51" s="78"/>
      <c r="E51" s="25"/>
      <c r="G51" s="25"/>
      <c r="H51" s="26"/>
      <c r="I51" s="26"/>
      <c r="J51" s="5"/>
    </row>
    <row r="52" spans="1:10" ht="14.25" customHeight="1">
      <c r="A52" s="38"/>
      <c r="B52" s="38"/>
      <c r="C52" s="39"/>
      <c r="D52" s="40"/>
      <c r="E52" s="40"/>
      <c r="G52" s="328" t="s">
        <v>936</v>
      </c>
      <c r="H52" s="328"/>
      <c r="I52" s="328"/>
      <c r="J52" s="41"/>
    </row>
    <row r="53" spans="1:10" ht="14.25" customHeight="1">
      <c r="A53" s="4"/>
      <c r="B53" s="42"/>
      <c r="C53" s="43"/>
      <c r="D53" s="44"/>
      <c r="E53" s="44"/>
      <c r="G53" s="324" t="s">
        <v>937</v>
      </c>
      <c r="H53" s="324"/>
      <c r="I53" s="324"/>
      <c r="J53" s="324"/>
    </row>
  </sheetData>
  <sheetProtection selectLockedCells="1" selectUnlockedCells="1"/>
  <mergeCells count="12">
    <mergeCell ref="G52:I52"/>
    <mergeCell ref="G53:J53"/>
    <mergeCell ref="B39:B40"/>
    <mergeCell ref="B41:B42"/>
    <mergeCell ref="B43:B44"/>
    <mergeCell ref="B45:B46"/>
    <mergeCell ref="A1:H1"/>
    <mergeCell ref="G3:H3"/>
    <mergeCell ref="B35:D35"/>
    <mergeCell ref="B37:B38"/>
    <mergeCell ref="B47:B48"/>
    <mergeCell ref="B49:B50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B36" sqref="B36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281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804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84">
        <v>1</v>
      </c>
      <c r="B7" s="65" t="s">
        <v>805</v>
      </c>
      <c r="C7" s="66">
        <v>1000</v>
      </c>
      <c r="D7" s="85"/>
      <c r="E7" s="63">
        <f>D7*C7</f>
        <v>0</v>
      </c>
      <c r="F7" s="63"/>
      <c r="G7" s="64"/>
      <c r="H7" s="64"/>
      <c r="I7" s="5"/>
    </row>
    <row r="8" spans="1:10" ht="36">
      <c r="A8" s="86"/>
      <c r="B8" s="22" t="s">
        <v>900</v>
      </c>
      <c r="C8" s="23" t="s">
        <v>901</v>
      </c>
      <c r="D8" s="24" t="s">
        <v>902</v>
      </c>
      <c r="E8" s="25"/>
      <c r="F8" s="25"/>
      <c r="G8" s="26"/>
      <c r="H8" s="26"/>
      <c r="I8" s="5"/>
      <c r="J8" s="5"/>
    </row>
    <row r="9" spans="1:10" ht="15">
      <c r="A9" s="86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86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60">
      <c r="A11" s="86"/>
      <c r="B11" s="30" t="s">
        <v>906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48.75" customHeight="1">
      <c r="A12" s="86"/>
      <c r="B12" s="82" t="s">
        <v>965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60">
      <c r="A13" s="86"/>
      <c r="B13" s="82" t="s">
        <v>828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57.75" customHeight="1">
      <c r="A14" s="4"/>
      <c r="B14" s="30" t="s">
        <v>955</v>
      </c>
      <c r="C14" s="31" t="s">
        <v>904</v>
      </c>
      <c r="D14" s="32"/>
      <c r="E14" s="25"/>
      <c r="F14" s="25"/>
      <c r="G14" s="25"/>
      <c r="H14" s="26"/>
      <c r="I14" s="5"/>
      <c r="J14" s="5"/>
    </row>
    <row r="15" spans="1:10" ht="31.5" customHeight="1">
      <c r="A15" s="86"/>
      <c r="B15" s="83" t="s">
        <v>829</v>
      </c>
      <c r="C15" s="127" t="s">
        <v>904</v>
      </c>
      <c r="D15" s="32"/>
      <c r="E15" s="25"/>
      <c r="F15" s="25"/>
      <c r="G15" s="25"/>
      <c r="H15" s="26"/>
      <c r="I15" s="26"/>
      <c r="J15" s="5"/>
    </row>
    <row r="16" spans="1:10" ht="36">
      <c r="A16" s="86"/>
      <c r="B16" s="33" t="s">
        <v>911</v>
      </c>
      <c r="C16" s="34" t="s">
        <v>912</v>
      </c>
      <c r="D16" s="35" t="s">
        <v>901</v>
      </c>
      <c r="E16" s="36" t="s">
        <v>902</v>
      </c>
      <c r="F16" s="25"/>
      <c r="G16" s="25"/>
      <c r="H16" s="26"/>
      <c r="I16" s="26"/>
      <c r="J16" s="5"/>
    </row>
    <row r="17" spans="1:10" ht="62.25">
      <c r="A17" s="86"/>
      <c r="B17" s="30" t="s">
        <v>1192</v>
      </c>
      <c r="C17" s="31" t="s">
        <v>914</v>
      </c>
      <c r="D17" s="37" t="s">
        <v>904</v>
      </c>
      <c r="E17" s="36"/>
      <c r="F17" s="25"/>
      <c r="G17" s="25"/>
      <c r="H17" s="26"/>
      <c r="I17" s="26"/>
      <c r="J17" s="5"/>
    </row>
    <row r="18" spans="1:10" ht="72">
      <c r="A18" s="86"/>
      <c r="B18" s="30" t="s">
        <v>1129</v>
      </c>
      <c r="C18" s="31" t="s">
        <v>914</v>
      </c>
      <c r="D18" s="37" t="s">
        <v>904</v>
      </c>
      <c r="E18" s="36"/>
      <c r="F18" s="25"/>
      <c r="G18" s="25"/>
      <c r="H18" s="26"/>
      <c r="I18" s="26"/>
      <c r="J18" s="5"/>
    </row>
    <row r="19" spans="1:10" ht="85.5">
      <c r="A19" s="86"/>
      <c r="B19" s="30" t="s">
        <v>1193</v>
      </c>
      <c r="C19" s="31" t="s">
        <v>831</v>
      </c>
      <c r="D19" s="37" t="s">
        <v>904</v>
      </c>
      <c r="E19" s="36"/>
      <c r="F19" s="25"/>
      <c r="G19" s="25"/>
      <c r="H19" s="26"/>
      <c r="I19" s="26"/>
      <c r="J19" s="5"/>
    </row>
    <row r="20" spans="1:10" ht="84">
      <c r="A20" s="86"/>
      <c r="B20" s="30" t="s">
        <v>1194</v>
      </c>
      <c r="C20" s="31" t="s">
        <v>914</v>
      </c>
      <c r="D20" s="37" t="s">
        <v>904</v>
      </c>
      <c r="E20" s="36"/>
      <c r="F20" s="25"/>
      <c r="G20" s="25"/>
      <c r="H20" s="26"/>
      <c r="I20" s="26"/>
      <c r="J20" s="5"/>
    </row>
    <row r="21" spans="1:10" ht="75">
      <c r="A21" s="86"/>
      <c r="B21" s="30" t="s">
        <v>1195</v>
      </c>
      <c r="C21" s="31" t="s">
        <v>914</v>
      </c>
      <c r="D21" s="37" t="s">
        <v>904</v>
      </c>
      <c r="E21" s="36"/>
      <c r="F21" s="25"/>
      <c r="G21" s="25"/>
      <c r="H21" s="75"/>
      <c r="I21" s="26"/>
      <c r="J21" s="5"/>
    </row>
    <row r="22" spans="1:10" ht="36">
      <c r="A22" s="86"/>
      <c r="B22" s="30" t="s">
        <v>1196</v>
      </c>
      <c r="C22" s="31" t="s">
        <v>919</v>
      </c>
      <c r="D22" s="37" t="s">
        <v>904</v>
      </c>
      <c r="E22" s="36"/>
      <c r="F22" s="25"/>
      <c r="G22" s="25"/>
      <c r="H22" s="26"/>
      <c r="I22" s="26"/>
      <c r="J22" s="5"/>
    </row>
    <row r="23" spans="1:10" ht="46.5" customHeight="1">
      <c r="A23" s="86"/>
      <c r="B23" s="30" t="s">
        <v>608</v>
      </c>
      <c r="C23" s="31" t="s">
        <v>914</v>
      </c>
      <c r="D23" s="37" t="s">
        <v>904</v>
      </c>
      <c r="E23" s="36"/>
      <c r="F23" s="25"/>
      <c r="G23" s="25"/>
      <c r="H23" s="26"/>
      <c r="I23" s="26"/>
      <c r="J23" s="5"/>
    </row>
    <row r="24" spans="1:10" ht="15">
      <c r="A24" s="86"/>
      <c r="B24" s="30" t="s">
        <v>1197</v>
      </c>
      <c r="C24" s="31" t="s">
        <v>914</v>
      </c>
      <c r="D24" s="37" t="s">
        <v>904</v>
      </c>
      <c r="E24" s="36"/>
      <c r="F24" s="40"/>
      <c r="G24" s="25"/>
      <c r="H24" s="26"/>
      <c r="I24" s="26"/>
      <c r="J24" s="5"/>
    </row>
    <row r="25" spans="1:10" ht="37.5">
      <c r="A25" s="86"/>
      <c r="B25" s="30" t="s">
        <v>1049</v>
      </c>
      <c r="C25" s="31" t="s">
        <v>914</v>
      </c>
      <c r="D25" s="37" t="s">
        <v>904</v>
      </c>
      <c r="E25" s="36"/>
      <c r="F25" s="44"/>
      <c r="G25" s="25"/>
      <c r="H25" s="26"/>
      <c r="I25" s="26"/>
      <c r="J25" s="5"/>
    </row>
    <row r="26" spans="1:10" ht="15">
      <c r="A26" s="86"/>
      <c r="B26" s="30" t="s">
        <v>609</v>
      </c>
      <c r="C26" s="31" t="s">
        <v>914</v>
      </c>
      <c r="D26" s="37" t="s">
        <v>904</v>
      </c>
      <c r="E26" s="36"/>
      <c r="F26" s="44"/>
      <c r="G26" s="25"/>
      <c r="H26" s="26"/>
      <c r="I26" s="26"/>
      <c r="J26" s="5"/>
    </row>
    <row r="27" spans="1:10" ht="24">
      <c r="A27" s="86"/>
      <c r="B27" s="30" t="s">
        <v>610</v>
      </c>
      <c r="C27" s="31" t="s">
        <v>784</v>
      </c>
      <c r="D27" s="37" t="s">
        <v>904</v>
      </c>
      <c r="E27" s="36"/>
      <c r="G27" s="25"/>
      <c r="H27" s="26"/>
      <c r="I27" s="26"/>
      <c r="J27" s="5"/>
    </row>
    <row r="28" spans="1:10" ht="15">
      <c r="A28" s="86"/>
      <c r="B28" s="30" t="s">
        <v>611</v>
      </c>
      <c r="C28" s="31" t="s">
        <v>723</v>
      </c>
      <c r="D28" s="37" t="s">
        <v>904</v>
      </c>
      <c r="E28" s="36"/>
      <c r="G28" s="25"/>
      <c r="H28" s="26"/>
      <c r="I28" s="26"/>
      <c r="J28" s="5"/>
    </row>
    <row r="29" spans="1:10" ht="24">
      <c r="A29" s="86"/>
      <c r="B29" s="30" t="s">
        <v>1198</v>
      </c>
      <c r="C29" s="31" t="s">
        <v>847</v>
      </c>
      <c r="D29" s="37" t="s">
        <v>904</v>
      </c>
      <c r="E29" s="36"/>
      <c r="G29" s="25"/>
      <c r="H29" s="26"/>
      <c r="I29" s="26"/>
      <c r="J29" s="5"/>
    </row>
    <row r="30" spans="1:10" ht="24">
      <c r="A30" s="86"/>
      <c r="B30" s="30" t="s">
        <v>612</v>
      </c>
      <c r="C30" s="31" t="s">
        <v>723</v>
      </c>
      <c r="D30" s="37" t="s">
        <v>904</v>
      </c>
      <c r="E30" s="36"/>
      <c r="G30" s="25"/>
      <c r="H30" s="26"/>
      <c r="I30" s="26"/>
      <c r="J30" s="5"/>
    </row>
    <row r="31" spans="1:10" ht="15">
      <c r="A31" s="86"/>
      <c r="B31" s="30" t="s">
        <v>613</v>
      </c>
      <c r="C31" s="31" t="s">
        <v>919</v>
      </c>
      <c r="D31" s="37" t="s">
        <v>904</v>
      </c>
      <c r="E31" s="36"/>
      <c r="G31" s="25"/>
      <c r="H31" s="26"/>
      <c r="I31" s="26"/>
      <c r="J31" s="5"/>
    </row>
    <row r="32" spans="1:10" ht="24">
      <c r="A32" s="86"/>
      <c r="B32" s="30" t="s">
        <v>614</v>
      </c>
      <c r="C32" s="31" t="s">
        <v>914</v>
      </c>
      <c r="D32" s="37" t="s">
        <v>904</v>
      </c>
      <c r="E32" s="36"/>
      <c r="G32" s="25"/>
      <c r="H32" s="26"/>
      <c r="I32" s="26"/>
      <c r="J32" s="5"/>
    </row>
    <row r="33" spans="1:10" ht="24">
      <c r="A33" s="86"/>
      <c r="B33" s="30" t="s">
        <v>1199</v>
      </c>
      <c r="C33" s="31" t="s">
        <v>914</v>
      </c>
      <c r="D33" s="37" t="s">
        <v>904</v>
      </c>
      <c r="E33" s="36"/>
      <c r="G33" s="25"/>
      <c r="H33" s="26"/>
      <c r="I33" s="26"/>
      <c r="J33" s="5"/>
    </row>
    <row r="34" spans="1:10" ht="111">
      <c r="A34" s="86"/>
      <c r="B34" s="30" t="s">
        <v>1054</v>
      </c>
      <c r="C34" s="31" t="s">
        <v>615</v>
      </c>
      <c r="D34" s="37" t="s">
        <v>904</v>
      </c>
      <c r="E34" s="36"/>
      <c r="G34" s="25"/>
      <c r="H34" s="75"/>
      <c r="I34" s="26"/>
      <c r="J34" s="5"/>
    </row>
    <row r="35" spans="1:10" ht="15">
      <c r="A35" s="86"/>
      <c r="B35" s="30" t="s">
        <v>1130</v>
      </c>
      <c r="C35" s="31" t="s">
        <v>914</v>
      </c>
      <c r="D35" s="37" t="s">
        <v>904</v>
      </c>
      <c r="E35" s="36"/>
      <c r="G35" s="25"/>
      <c r="H35" s="26"/>
      <c r="I35" s="26"/>
      <c r="J35" s="5"/>
    </row>
    <row r="36" spans="1:10" ht="15">
      <c r="A36" s="86"/>
      <c r="B36" s="30" t="s">
        <v>616</v>
      </c>
      <c r="C36" s="31" t="s">
        <v>914</v>
      </c>
      <c r="D36" s="37" t="s">
        <v>904</v>
      </c>
      <c r="E36" s="36"/>
      <c r="G36" s="25"/>
      <c r="H36" s="26"/>
      <c r="I36" s="26"/>
      <c r="J36" s="5"/>
    </row>
    <row r="37" spans="1:10" ht="15">
      <c r="A37" s="86"/>
      <c r="B37" s="122" t="s">
        <v>617</v>
      </c>
      <c r="C37" s="31" t="s">
        <v>921</v>
      </c>
      <c r="D37" s="37" t="s">
        <v>904</v>
      </c>
      <c r="E37" s="36"/>
      <c r="G37" s="25"/>
      <c r="H37" s="26"/>
      <c r="I37" s="26"/>
      <c r="J37" s="5"/>
    </row>
    <row r="38" spans="1:10" ht="32.25" customHeight="1">
      <c r="A38" s="86"/>
      <c r="B38" s="30" t="s">
        <v>618</v>
      </c>
      <c r="C38" s="31" t="s">
        <v>914</v>
      </c>
      <c r="D38" s="37" t="s">
        <v>904</v>
      </c>
      <c r="E38" s="36"/>
      <c r="G38" s="25"/>
      <c r="H38" s="26"/>
      <c r="I38" s="26"/>
      <c r="J38" s="5"/>
    </row>
    <row r="39" spans="1:10" ht="15" customHeight="1">
      <c r="A39" s="86"/>
      <c r="B39" s="340" t="s">
        <v>850</v>
      </c>
      <c r="C39" s="340"/>
      <c r="D39" s="340"/>
      <c r="E39" s="25"/>
      <c r="G39" s="25"/>
      <c r="H39" s="26"/>
      <c r="I39" s="26"/>
      <c r="J39" s="5"/>
    </row>
    <row r="40" spans="1:10" ht="24">
      <c r="A40" s="86"/>
      <c r="B40" s="135" t="s">
        <v>851</v>
      </c>
      <c r="C40" s="136" t="s">
        <v>852</v>
      </c>
      <c r="D40" s="24" t="s">
        <v>853</v>
      </c>
      <c r="E40" s="72" t="s">
        <v>902</v>
      </c>
      <c r="G40" s="25"/>
      <c r="H40" s="26"/>
      <c r="I40" s="26"/>
      <c r="J40" s="5"/>
    </row>
    <row r="41" spans="1:10" ht="12.75" customHeight="1">
      <c r="A41" s="86"/>
      <c r="B41" s="338" t="s">
        <v>619</v>
      </c>
      <c r="C41" s="61" t="s">
        <v>855</v>
      </c>
      <c r="D41" s="62" t="s">
        <v>856</v>
      </c>
      <c r="E41" s="36"/>
      <c r="G41" s="25"/>
      <c r="H41" s="26"/>
      <c r="I41" s="26"/>
      <c r="J41" s="5"/>
    </row>
    <row r="42" spans="1:10" ht="15">
      <c r="A42" s="86"/>
      <c r="B42" s="338"/>
      <c r="C42" s="61"/>
      <c r="D42" s="62"/>
      <c r="E42" s="36"/>
      <c r="G42" s="25"/>
      <c r="H42" s="26"/>
      <c r="I42" s="26"/>
      <c r="J42" s="5"/>
    </row>
    <row r="43" spans="1:10" ht="14.25" customHeight="1">
      <c r="A43" s="4"/>
      <c r="B43" s="336" t="s">
        <v>620</v>
      </c>
      <c r="C43" s="121" t="s">
        <v>855</v>
      </c>
      <c r="D43" s="95" t="s">
        <v>856</v>
      </c>
      <c r="E43" s="36"/>
      <c r="G43" s="25"/>
      <c r="H43" s="26"/>
      <c r="I43" s="26"/>
      <c r="J43" s="5"/>
    </row>
    <row r="44" spans="1:10" ht="18.75" customHeight="1">
      <c r="A44" s="4"/>
      <c r="B44" s="336"/>
      <c r="C44" s="121"/>
      <c r="D44" s="95"/>
      <c r="E44" s="36"/>
      <c r="G44" s="25"/>
      <c r="H44" s="26"/>
      <c r="I44" s="26"/>
      <c r="J44" s="5"/>
    </row>
    <row r="45" spans="1:10" ht="14.25" customHeight="1">
      <c r="A45" s="4"/>
      <c r="B45" s="336" t="s">
        <v>621</v>
      </c>
      <c r="C45" s="121" t="s">
        <v>855</v>
      </c>
      <c r="D45" s="95" t="s">
        <v>856</v>
      </c>
      <c r="E45" s="36"/>
      <c r="G45" s="25"/>
      <c r="H45" s="26"/>
      <c r="I45" s="26"/>
      <c r="J45" s="5"/>
    </row>
    <row r="46" spans="1:10" ht="26.25" customHeight="1">
      <c r="A46" s="4"/>
      <c r="B46" s="336"/>
      <c r="C46" s="121"/>
      <c r="D46" s="95"/>
      <c r="E46" s="36"/>
      <c r="G46" s="25"/>
      <c r="H46" s="26"/>
      <c r="I46" s="26"/>
      <c r="J46" s="5"/>
    </row>
    <row r="47" spans="1:10" ht="12.75" customHeight="1">
      <c r="A47" s="86"/>
      <c r="B47" s="336" t="s">
        <v>859</v>
      </c>
      <c r="C47" s="121" t="s">
        <v>855</v>
      </c>
      <c r="D47" s="95" t="s">
        <v>856</v>
      </c>
      <c r="E47" s="36"/>
      <c r="G47" s="25"/>
      <c r="H47" s="26"/>
      <c r="I47" s="26"/>
      <c r="J47" s="5"/>
    </row>
    <row r="48" spans="1:10" ht="15">
      <c r="A48" s="86"/>
      <c r="B48" s="336"/>
      <c r="C48" s="121"/>
      <c r="D48" s="95"/>
      <c r="E48" s="36"/>
      <c r="G48" s="25"/>
      <c r="H48" s="26"/>
      <c r="I48" s="26"/>
      <c r="J48" s="5"/>
    </row>
    <row r="49" spans="1:10" ht="12.75" customHeight="1">
      <c r="A49" s="86"/>
      <c r="B49" s="336" t="s">
        <v>860</v>
      </c>
      <c r="C49" s="121" t="s">
        <v>855</v>
      </c>
      <c r="D49" s="95" t="s">
        <v>856</v>
      </c>
      <c r="E49" s="36"/>
      <c r="G49" s="25"/>
      <c r="H49" s="26"/>
      <c r="I49" s="26"/>
      <c r="J49" s="5"/>
    </row>
    <row r="50" spans="1:10" ht="15">
      <c r="A50" s="86"/>
      <c r="B50" s="336"/>
      <c r="C50" s="121"/>
      <c r="D50" s="95"/>
      <c r="E50" s="36"/>
      <c r="G50" s="25"/>
      <c r="H50" s="26"/>
      <c r="I50" s="26"/>
      <c r="J50" s="5"/>
    </row>
    <row r="51" spans="1:10" ht="12.75" customHeight="1">
      <c r="A51" s="86"/>
      <c r="B51" s="336" t="s">
        <v>861</v>
      </c>
      <c r="C51" s="121" t="s">
        <v>855</v>
      </c>
      <c r="D51" s="95" t="s">
        <v>856</v>
      </c>
      <c r="E51" s="36"/>
      <c r="G51" s="25"/>
      <c r="H51" s="26"/>
      <c r="I51" s="26"/>
      <c r="J51" s="5"/>
    </row>
    <row r="52" spans="1:10" ht="15">
      <c r="A52" s="86"/>
      <c r="B52" s="336"/>
      <c r="C52" s="121"/>
      <c r="D52" s="95"/>
      <c r="E52" s="36"/>
      <c r="G52" s="25"/>
      <c r="H52" s="26"/>
      <c r="I52" s="26"/>
      <c r="J52" s="5"/>
    </row>
    <row r="53" spans="1:10" ht="12.75" customHeight="1">
      <c r="A53" s="86"/>
      <c r="B53" s="336" t="s">
        <v>862</v>
      </c>
      <c r="C53" s="121" t="s">
        <v>855</v>
      </c>
      <c r="D53" s="95" t="s">
        <v>856</v>
      </c>
      <c r="E53" s="36"/>
      <c r="G53" s="25"/>
      <c r="H53" s="26"/>
      <c r="I53" s="26"/>
      <c r="J53" s="5"/>
    </row>
    <row r="54" spans="1:10" ht="15">
      <c r="A54" s="86"/>
      <c r="B54" s="336"/>
      <c r="C54" s="121"/>
      <c r="D54" s="95"/>
      <c r="E54" s="36"/>
      <c r="G54" s="25"/>
      <c r="H54" s="26"/>
      <c r="I54" s="26"/>
      <c r="J54" s="5"/>
    </row>
    <row r="55" spans="1:10" ht="15">
      <c r="A55" s="86"/>
      <c r="B55" s="75"/>
      <c r="C55" s="116"/>
      <c r="D55" s="114"/>
      <c r="E55" s="25"/>
      <c r="G55" s="25"/>
      <c r="H55" s="26"/>
      <c r="I55" s="26"/>
      <c r="J55" s="5"/>
    </row>
    <row r="56" spans="1:10" ht="14.25" customHeight="1">
      <c r="A56" s="38"/>
      <c r="B56" s="38"/>
      <c r="C56" s="39"/>
      <c r="D56" s="40"/>
      <c r="E56" s="40"/>
      <c r="G56" s="328" t="s">
        <v>936</v>
      </c>
      <c r="H56" s="328"/>
      <c r="I56" s="328"/>
      <c r="J56" s="41"/>
    </row>
    <row r="57" spans="1:10" ht="14.25" customHeight="1">
      <c r="A57" s="4"/>
      <c r="B57" s="42"/>
      <c r="C57" s="43"/>
      <c r="D57" s="44"/>
      <c r="E57" s="44"/>
      <c r="G57" s="324" t="s">
        <v>937</v>
      </c>
      <c r="H57" s="324"/>
      <c r="I57" s="324"/>
      <c r="J57" s="324"/>
    </row>
  </sheetData>
  <sheetProtection selectLockedCells="1" selectUnlockedCells="1"/>
  <mergeCells count="12">
    <mergeCell ref="G56:I56"/>
    <mergeCell ref="G57:J57"/>
    <mergeCell ref="B43:B44"/>
    <mergeCell ref="B45:B46"/>
    <mergeCell ref="B47:B48"/>
    <mergeCell ref="B49:B50"/>
    <mergeCell ref="A1:H1"/>
    <mergeCell ref="G3:H3"/>
    <mergeCell ref="B39:D39"/>
    <mergeCell ref="B41:B42"/>
    <mergeCell ref="B51:B52"/>
    <mergeCell ref="B53:B5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46"/>
  <sheetViews>
    <sheetView zoomScale="115" zoomScaleNormal="115" zoomScalePageLayoutView="0" workbookViewId="0" topLeftCell="A35">
      <selection activeCell="B45" sqref="B45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3" width="8.7109375" style="1" customWidth="1"/>
    <col min="4" max="4" width="9.57421875" style="1" customWidth="1"/>
    <col min="5" max="5" width="8.7109375" style="1" customWidth="1"/>
    <col min="6" max="6" width="9.57421875" style="1" customWidth="1"/>
    <col min="7" max="7" width="10.00390625" style="1" customWidth="1"/>
    <col min="8" max="8" width="8.7109375" style="1" customWidth="1"/>
    <col min="9" max="9" width="5.57421875" style="1" customWidth="1"/>
    <col min="10" max="10" width="13.140625" style="1" customWidth="1"/>
    <col min="11" max="11" width="8.7109375" style="1" customWidth="1"/>
    <col min="12" max="12" width="10.421875" style="1" customWidth="1"/>
    <col min="13" max="13" width="8.7109375" style="1" customWidth="1"/>
    <col min="14" max="15" width="12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622</v>
      </c>
      <c r="C4" s="52"/>
      <c r="D4" s="53"/>
      <c r="E4" s="53"/>
      <c r="F4" s="53"/>
      <c r="G4" s="5"/>
      <c r="H4" s="5"/>
      <c r="I4" s="5"/>
      <c r="J4" s="5"/>
    </row>
    <row r="5" spans="1:10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  <c r="J5" s="5"/>
    </row>
    <row r="6" spans="1:10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  <c r="J6" s="5"/>
    </row>
    <row r="7" spans="1:10" ht="15">
      <c r="A7" s="16">
        <v>1</v>
      </c>
      <c r="B7" s="57" t="s">
        <v>623</v>
      </c>
      <c r="C7" s="61">
        <v>2000</v>
      </c>
      <c r="D7" s="62"/>
      <c r="E7" s="62">
        <f>D7*C7</f>
        <v>0</v>
      </c>
      <c r="F7" s="63"/>
      <c r="G7" s="91"/>
      <c r="H7" s="91"/>
      <c r="I7" s="5"/>
      <c r="J7" s="5"/>
    </row>
    <row r="8" spans="1:10" ht="15">
      <c r="A8" s="99">
        <v>2</v>
      </c>
      <c r="B8" s="93" t="s">
        <v>624</v>
      </c>
      <c r="C8" s="121">
        <v>200</v>
      </c>
      <c r="D8" s="95"/>
      <c r="E8" s="62">
        <f>D8*C8</f>
        <v>0</v>
      </c>
      <c r="F8" s="25"/>
      <c r="G8" s="98"/>
      <c r="H8" s="98"/>
      <c r="I8" s="5"/>
      <c r="J8" s="5"/>
    </row>
    <row r="9" spans="1:10" ht="15">
      <c r="A9" s="138">
        <v>3</v>
      </c>
      <c r="B9" s="100" t="s">
        <v>625</v>
      </c>
      <c r="C9" s="101">
        <v>150</v>
      </c>
      <c r="D9" s="102"/>
      <c r="E9" s="62">
        <f>D9*C9</f>
        <v>0</v>
      </c>
      <c r="F9" s="25"/>
      <c r="G9" s="139"/>
      <c r="H9" s="139"/>
      <c r="I9" s="5"/>
      <c r="J9" s="5"/>
    </row>
    <row r="10" spans="1:10" ht="15">
      <c r="A10" s="140"/>
      <c r="B10" s="103"/>
      <c r="C10" s="104"/>
      <c r="D10" s="105" t="s">
        <v>984</v>
      </c>
      <c r="E10" s="24">
        <f>SUM(E7:E9)</f>
        <v>0</v>
      </c>
      <c r="F10" s="25"/>
      <c r="G10" s="141"/>
      <c r="H10" s="141"/>
      <c r="I10" s="5"/>
      <c r="J10" s="5"/>
    </row>
    <row r="11" spans="1:10" ht="36">
      <c r="A11" s="86"/>
      <c r="B11" s="22" t="s">
        <v>900</v>
      </c>
      <c r="C11" s="23" t="s">
        <v>901</v>
      </c>
      <c r="D11" s="106" t="s">
        <v>902</v>
      </c>
      <c r="E11" s="25"/>
      <c r="F11" s="25"/>
      <c r="G11" s="25"/>
      <c r="H11" s="26"/>
      <c r="I11" s="26"/>
      <c r="J11" s="5"/>
    </row>
    <row r="12" spans="1:10" ht="15">
      <c r="A12" s="86"/>
      <c r="B12" s="27" t="s">
        <v>903</v>
      </c>
      <c r="C12" s="28" t="s">
        <v>904</v>
      </c>
      <c r="D12" s="29"/>
      <c r="E12" s="25"/>
      <c r="F12" s="25"/>
      <c r="G12" s="25"/>
      <c r="H12" s="26"/>
      <c r="I12" s="26"/>
      <c r="J12" s="5"/>
    </row>
    <row r="13" spans="1:10" ht="15">
      <c r="A13" s="86"/>
      <c r="B13" s="30" t="s">
        <v>905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60">
      <c r="A14" s="86"/>
      <c r="B14" s="30" t="s">
        <v>906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36">
      <c r="A15" s="4"/>
      <c r="B15" s="30" t="s">
        <v>626</v>
      </c>
      <c r="C15" s="31" t="s">
        <v>904</v>
      </c>
      <c r="D15" s="32"/>
      <c r="E15" s="25"/>
      <c r="F15" s="25"/>
      <c r="G15" s="25"/>
      <c r="H15" s="26"/>
      <c r="I15" s="5"/>
      <c r="J15" s="5"/>
    </row>
    <row r="16" spans="1:10" ht="24">
      <c r="A16" s="86"/>
      <c r="B16" s="30" t="s">
        <v>909</v>
      </c>
      <c r="C16" s="31" t="s">
        <v>904</v>
      </c>
      <c r="D16" s="32"/>
      <c r="E16" s="25"/>
      <c r="F16" s="25"/>
      <c r="G16" s="25"/>
      <c r="H16" s="26"/>
      <c r="I16" s="26"/>
      <c r="J16" s="5"/>
    </row>
    <row r="17" spans="1:10" ht="36">
      <c r="A17" s="86"/>
      <c r="B17" s="33" t="s">
        <v>911</v>
      </c>
      <c r="C17" s="34" t="s">
        <v>912</v>
      </c>
      <c r="D17" s="35" t="s">
        <v>901</v>
      </c>
      <c r="E17" s="36" t="s">
        <v>902</v>
      </c>
      <c r="F17" s="25"/>
      <c r="G17" s="25"/>
      <c r="H17" s="26"/>
      <c r="I17" s="26"/>
      <c r="J17" s="5"/>
    </row>
    <row r="18" spans="1:10" ht="87">
      <c r="A18" s="86"/>
      <c r="B18" s="30" t="s">
        <v>1234</v>
      </c>
      <c r="C18" s="31" t="s">
        <v>914</v>
      </c>
      <c r="D18" s="37" t="s">
        <v>904</v>
      </c>
      <c r="E18" s="36"/>
      <c r="F18" s="25"/>
      <c r="G18" s="25"/>
      <c r="H18" s="26"/>
      <c r="I18" s="26"/>
      <c r="J18" s="5"/>
    </row>
    <row r="19" spans="1:10" ht="72">
      <c r="A19" s="86"/>
      <c r="B19" s="30" t="s">
        <v>1235</v>
      </c>
      <c r="C19" s="31" t="s">
        <v>914</v>
      </c>
      <c r="D19" s="37" t="s">
        <v>904</v>
      </c>
      <c r="E19" s="36"/>
      <c r="F19" s="25"/>
      <c r="G19" s="25"/>
      <c r="H19" s="26"/>
      <c r="I19" s="26"/>
      <c r="J19" s="5"/>
    </row>
    <row r="20" spans="1:10" ht="15">
      <c r="A20" s="86"/>
      <c r="B20" s="30" t="s">
        <v>627</v>
      </c>
      <c r="C20" s="31" t="s">
        <v>914</v>
      </c>
      <c r="D20" s="37" t="s">
        <v>904</v>
      </c>
      <c r="E20" s="36"/>
      <c r="F20" s="25"/>
      <c r="G20" s="25"/>
      <c r="H20" s="26"/>
      <c r="I20" s="26"/>
      <c r="J20" s="5"/>
    </row>
    <row r="21" spans="1:10" ht="15">
      <c r="A21" s="86"/>
      <c r="B21" s="122" t="s">
        <v>628</v>
      </c>
      <c r="C21" s="31" t="s">
        <v>914</v>
      </c>
      <c r="D21" s="37" t="s">
        <v>904</v>
      </c>
      <c r="E21" s="36"/>
      <c r="F21" s="25"/>
      <c r="G21" s="25"/>
      <c r="H21" s="26"/>
      <c r="I21" s="26"/>
      <c r="J21" s="5"/>
    </row>
    <row r="22" spans="1:10" ht="36">
      <c r="A22" s="86"/>
      <c r="B22" s="22" t="s">
        <v>987</v>
      </c>
      <c r="C22" s="23" t="s">
        <v>901</v>
      </c>
      <c r="D22" s="24" t="s">
        <v>902</v>
      </c>
      <c r="E22" s="25"/>
      <c r="F22" s="25"/>
      <c r="G22" s="25"/>
      <c r="H22" s="26"/>
      <c r="I22" s="26"/>
      <c r="J22" s="5"/>
    </row>
    <row r="23" spans="1:10" ht="15">
      <c r="A23" s="86"/>
      <c r="B23" s="27" t="s">
        <v>903</v>
      </c>
      <c r="C23" s="28" t="s">
        <v>904</v>
      </c>
      <c r="D23" s="29"/>
      <c r="E23" s="25"/>
      <c r="F23" s="25"/>
      <c r="G23" s="25"/>
      <c r="H23" s="26"/>
      <c r="I23" s="26"/>
      <c r="J23" s="5"/>
    </row>
    <row r="24" spans="1:10" ht="15">
      <c r="A24" s="86"/>
      <c r="B24" s="30" t="s">
        <v>905</v>
      </c>
      <c r="C24" s="31" t="s">
        <v>904</v>
      </c>
      <c r="D24" s="32"/>
      <c r="E24" s="25"/>
      <c r="F24" s="40"/>
      <c r="G24" s="25"/>
      <c r="H24" s="26"/>
      <c r="I24" s="26"/>
      <c r="J24" s="5"/>
    </row>
    <row r="25" spans="1:10" ht="67.5" customHeight="1">
      <c r="A25" s="86"/>
      <c r="B25" s="30" t="s">
        <v>629</v>
      </c>
      <c r="C25" s="31" t="s">
        <v>904</v>
      </c>
      <c r="D25" s="32"/>
      <c r="E25" s="25"/>
      <c r="F25" s="44"/>
      <c r="G25" s="25"/>
      <c r="H25" s="26"/>
      <c r="I25" s="26"/>
      <c r="J25" s="5"/>
    </row>
    <row r="26" spans="1:10" ht="42" customHeight="1">
      <c r="A26" s="86"/>
      <c r="B26" s="30" t="s">
        <v>626</v>
      </c>
      <c r="C26" s="31" t="s">
        <v>904</v>
      </c>
      <c r="D26" s="32"/>
      <c r="E26" s="25"/>
      <c r="F26" s="44"/>
      <c r="G26" s="25"/>
      <c r="H26" s="26"/>
      <c r="I26" s="26"/>
      <c r="J26" s="5"/>
    </row>
    <row r="27" spans="1:10" ht="31.5" customHeight="1">
      <c r="A27" s="86"/>
      <c r="B27" s="30" t="s">
        <v>909</v>
      </c>
      <c r="C27" s="31" t="s">
        <v>904</v>
      </c>
      <c r="D27" s="32"/>
      <c r="E27" s="25"/>
      <c r="G27" s="25"/>
      <c r="H27" s="26"/>
      <c r="I27" s="26"/>
      <c r="J27" s="5"/>
    </row>
    <row r="28" spans="1:10" ht="36">
      <c r="A28" s="86"/>
      <c r="B28" s="33" t="s">
        <v>911</v>
      </c>
      <c r="C28" s="34" t="s">
        <v>912</v>
      </c>
      <c r="D28" s="35" t="s">
        <v>901</v>
      </c>
      <c r="E28" s="36" t="s">
        <v>902</v>
      </c>
      <c r="G28" s="25"/>
      <c r="H28" s="26"/>
      <c r="I28" s="26"/>
      <c r="J28" s="5"/>
    </row>
    <row r="29" spans="1:10" ht="75">
      <c r="A29" s="86"/>
      <c r="B29" s="30" t="s">
        <v>1055</v>
      </c>
      <c r="C29" s="31" t="s">
        <v>914</v>
      </c>
      <c r="D29" s="37" t="s">
        <v>904</v>
      </c>
      <c r="E29" s="36"/>
      <c r="G29" s="25"/>
      <c r="H29" s="26"/>
      <c r="I29" s="26"/>
      <c r="J29" s="5"/>
    </row>
    <row r="30" spans="1:10" ht="51">
      <c r="A30" s="86"/>
      <c r="B30" s="30" t="s">
        <v>1056</v>
      </c>
      <c r="C30" s="31" t="s">
        <v>914</v>
      </c>
      <c r="D30" s="37" t="s">
        <v>904</v>
      </c>
      <c r="E30" s="36"/>
      <c r="G30" s="25"/>
      <c r="H30" s="26"/>
      <c r="I30" s="26"/>
      <c r="J30" s="5"/>
    </row>
    <row r="31" spans="1:10" ht="62.25">
      <c r="A31" s="86"/>
      <c r="B31" s="30" t="s">
        <v>1218</v>
      </c>
      <c r="C31" s="31" t="s">
        <v>914</v>
      </c>
      <c r="D31" s="37" t="s">
        <v>904</v>
      </c>
      <c r="E31" s="36"/>
      <c r="G31" s="25"/>
      <c r="H31" s="26"/>
      <c r="I31" s="26"/>
      <c r="J31" s="5"/>
    </row>
    <row r="32" spans="1:10" ht="75">
      <c r="A32" s="86"/>
      <c r="B32" s="30" t="s">
        <v>1057</v>
      </c>
      <c r="C32" s="31" t="s">
        <v>914</v>
      </c>
      <c r="D32" s="37" t="s">
        <v>904</v>
      </c>
      <c r="E32" s="36"/>
      <c r="G32" s="25"/>
      <c r="H32" s="26"/>
      <c r="I32" s="26"/>
      <c r="J32" s="5"/>
    </row>
    <row r="33" spans="1:10" ht="15">
      <c r="A33" s="86"/>
      <c r="B33" s="122" t="s">
        <v>630</v>
      </c>
      <c r="C33" s="31" t="s">
        <v>921</v>
      </c>
      <c r="D33" s="37" t="s">
        <v>904</v>
      </c>
      <c r="E33" s="36"/>
      <c r="G33" s="25"/>
      <c r="H33" s="26"/>
      <c r="I33" s="26"/>
      <c r="J33" s="5"/>
    </row>
    <row r="34" spans="1:10" ht="36">
      <c r="A34" s="86"/>
      <c r="B34" s="22" t="s">
        <v>991</v>
      </c>
      <c r="C34" s="23" t="s">
        <v>901</v>
      </c>
      <c r="D34" s="24" t="s">
        <v>902</v>
      </c>
      <c r="E34" s="25"/>
      <c r="G34" s="25"/>
      <c r="H34" s="26"/>
      <c r="I34" s="26"/>
      <c r="J34" s="5"/>
    </row>
    <row r="35" spans="1:10" ht="15">
      <c r="A35" s="86"/>
      <c r="B35" s="27" t="s">
        <v>903</v>
      </c>
      <c r="C35" s="28" t="s">
        <v>904</v>
      </c>
      <c r="D35" s="29"/>
      <c r="E35" s="25"/>
      <c r="G35" s="25"/>
      <c r="H35" s="26"/>
      <c r="I35" s="26"/>
      <c r="J35" s="5"/>
    </row>
    <row r="36" spans="1:10" ht="15">
      <c r="A36" s="86"/>
      <c r="B36" s="30" t="s">
        <v>905</v>
      </c>
      <c r="C36" s="31" t="s">
        <v>904</v>
      </c>
      <c r="D36" s="32"/>
      <c r="E36" s="25"/>
      <c r="G36" s="25"/>
      <c r="H36" s="26"/>
      <c r="I36" s="26"/>
      <c r="J36" s="5"/>
    </row>
    <row r="37" spans="1:10" ht="60">
      <c r="A37" s="86"/>
      <c r="B37" s="30" t="s">
        <v>629</v>
      </c>
      <c r="C37" s="31" t="s">
        <v>904</v>
      </c>
      <c r="D37" s="32"/>
      <c r="E37" s="25"/>
      <c r="G37" s="25"/>
      <c r="H37" s="26"/>
      <c r="I37" s="26"/>
      <c r="J37" s="5"/>
    </row>
    <row r="38" spans="1:10" ht="43.5" customHeight="1">
      <c r="A38" s="86"/>
      <c r="B38" s="30" t="s">
        <v>976</v>
      </c>
      <c r="C38" s="31" t="s">
        <v>904</v>
      </c>
      <c r="D38" s="32"/>
      <c r="E38" s="25"/>
      <c r="G38" s="25"/>
      <c r="H38" s="26"/>
      <c r="I38" s="26"/>
      <c r="J38" s="5"/>
    </row>
    <row r="39" spans="1:10" ht="30" customHeight="1">
      <c r="A39" s="86"/>
      <c r="B39" s="30" t="s">
        <v>909</v>
      </c>
      <c r="C39" s="31" t="s">
        <v>904</v>
      </c>
      <c r="D39" s="32"/>
      <c r="E39" s="25"/>
      <c r="G39" s="25"/>
      <c r="H39" s="26"/>
      <c r="I39" s="26"/>
      <c r="J39" s="5"/>
    </row>
    <row r="40" spans="1:10" ht="36">
      <c r="A40" s="86"/>
      <c r="B40" s="33" t="s">
        <v>911</v>
      </c>
      <c r="C40" s="34" t="s">
        <v>912</v>
      </c>
      <c r="D40" s="35" t="s">
        <v>901</v>
      </c>
      <c r="E40" s="36" t="s">
        <v>902</v>
      </c>
      <c r="G40" s="25"/>
      <c r="H40" s="26"/>
      <c r="I40" s="26"/>
      <c r="J40" s="5"/>
    </row>
    <row r="41" spans="1:10" ht="63">
      <c r="A41" s="86"/>
      <c r="B41" s="30" t="s">
        <v>631</v>
      </c>
      <c r="C41" s="31" t="s">
        <v>914</v>
      </c>
      <c r="D41" s="37" t="s">
        <v>904</v>
      </c>
      <c r="E41" s="36"/>
      <c r="G41" s="25"/>
      <c r="H41" s="26"/>
      <c r="I41" s="26"/>
      <c r="J41" s="5"/>
    </row>
    <row r="42" spans="1:9" ht="62.25">
      <c r="A42" s="86"/>
      <c r="B42" s="30" t="s">
        <v>1219</v>
      </c>
      <c r="C42" s="31" t="s">
        <v>914</v>
      </c>
      <c r="D42" s="37" t="s">
        <v>904</v>
      </c>
      <c r="E42" s="36"/>
      <c r="G42" s="25"/>
      <c r="H42" s="26"/>
      <c r="I42" s="26"/>
    </row>
    <row r="43" spans="1:9" ht="15">
      <c r="A43" s="86"/>
      <c r="B43" s="341" t="s">
        <v>1250</v>
      </c>
      <c r="C43" s="342"/>
      <c r="D43" s="342"/>
      <c r="E43" s="343"/>
      <c r="G43" s="25"/>
      <c r="H43" s="26"/>
      <c r="I43" s="26"/>
    </row>
    <row r="44" spans="1:9" ht="15">
      <c r="A44" s="4"/>
      <c r="B44" s="76"/>
      <c r="C44" s="77"/>
      <c r="D44" s="78"/>
      <c r="E44" s="25"/>
      <c r="G44" s="25"/>
      <c r="H44" s="26"/>
      <c r="I44" s="26"/>
    </row>
    <row r="45" spans="1:10" ht="14.25" customHeight="1">
      <c r="A45" s="38"/>
      <c r="B45" s="38"/>
      <c r="C45" s="39"/>
      <c r="D45" s="40"/>
      <c r="E45" s="40"/>
      <c r="G45" s="328" t="s">
        <v>936</v>
      </c>
      <c r="H45" s="328"/>
      <c r="I45" s="328"/>
      <c r="J45" s="41"/>
    </row>
    <row r="46" spans="1:10" ht="14.25" customHeight="1">
      <c r="A46" s="4"/>
      <c r="B46" s="42"/>
      <c r="C46" s="43"/>
      <c r="D46" s="44"/>
      <c r="E46" s="44"/>
      <c r="G46" s="324" t="s">
        <v>937</v>
      </c>
      <c r="H46" s="324"/>
      <c r="I46" s="324"/>
      <c r="J46" s="324"/>
    </row>
  </sheetData>
  <sheetProtection selectLockedCells="1" selectUnlockedCells="1"/>
  <mergeCells count="5">
    <mergeCell ref="A1:H1"/>
    <mergeCell ref="G3:H3"/>
    <mergeCell ref="G45:I45"/>
    <mergeCell ref="G46:J46"/>
    <mergeCell ref="B43:E43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15" sqref="B15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633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65" t="s">
        <v>634</v>
      </c>
      <c r="C7" s="66">
        <v>150</v>
      </c>
      <c r="D7" s="67"/>
      <c r="E7" s="63">
        <f>D7*C7</f>
        <v>0</v>
      </c>
      <c r="F7" s="63"/>
      <c r="G7" s="64"/>
      <c r="H7" s="64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69.75" customHeight="1">
      <c r="A11" s="4"/>
      <c r="B11" s="30" t="s">
        <v>906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32.25" customHeight="1">
      <c r="A12" s="4"/>
      <c r="B12" s="30" t="s">
        <v>909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36">
      <c r="A13" s="4"/>
      <c r="B13" s="33" t="s">
        <v>911</v>
      </c>
      <c r="C13" s="34" t="s">
        <v>912</v>
      </c>
      <c r="D13" s="35" t="s">
        <v>901</v>
      </c>
      <c r="E13" s="36" t="s">
        <v>902</v>
      </c>
      <c r="F13" s="25"/>
      <c r="G13" s="25"/>
      <c r="H13" s="26"/>
      <c r="I13" s="26"/>
      <c r="J13" s="5"/>
    </row>
    <row r="14" spans="1:10" ht="36">
      <c r="A14" s="4"/>
      <c r="B14" s="30" t="s">
        <v>635</v>
      </c>
      <c r="C14" s="31" t="s">
        <v>914</v>
      </c>
      <c r="D14" s="37" t="s">
        <v>904</v>
      </c>
      <c r="E14" s="36"/>
      <c r="F14" s="25"/>
      <c r="G14" s="25"/>
      <c r="H14" s="26"/>
      <c r="I14" s="26"/>
      <c r="J14" s="5"/>
    </row>
    <row r="15" spans="1:10" ht="49.5">
      <c r="A15" s="4"/>
      <c r="B15" s="30" t="s">
        <v>1058</v>
      </c>
      <c r="C15" s="31" t="s">
        <v>914</v>
      </c>
      <c r="D15" s="37" t="s">
        <v>904</v>
      </c>
      <c r="E15" s="36"/>
      <c r="F15" s="25"/>
      <c r="G15" s="25"/>
      <c r="H15" s="26"/>
      <c r="I15" s="26"/>
      <c r="J15" s="5"/>
    </row>
    <row r="16" spans="1:10" ht="15">
      <c r="A16" s="4"/>
      <c r="B16" s="83" t="s">
        <v>636</v>
      </c>
      <c r="C16" s="121" t="s">
        <v>914</v>
      </c>
      <c r="D16" s="95" t="s">
        <v>904</v>
      </c>
      <c r="E16" s="95"/>
      <c r="F16" s="25"/>
      <c r="G16" s="26"/>
      <c r="H16" s="26"/>
      <c r="I16" s="5"/>
      <c r="J16" s="5"/>
    </row>
    <row r="17" spans="1:10" ht="15">
      <c r="A17" s="4"/>
      <c r="B17" s="83" t="s">
        <v>637</v>
      </c>
      <c r="C17" s="121" t="s">
        <v>914</v>
      </c>
      <c r="D17" s="95" t="s">
        <v>904</v>
      </c>
      <c r="E17" s="95"/>
      <c r="F17" s="25"/>
      <c r="G17" s="26"/>
      <c r="H17" s="26"/>
      <c r="I17" s="5"/>
      <c r="J17" s="5"/>
    </row>
    <row r="18" spans="1:10" ht="15">
      <c r="A18" s="4"/>
      <c r="B18" s="142" t="s">
        <v>638</v>
      </c>
      <c r="C18" s="121" t="s">
        <v>914</v>
      </c>
      <c r="D18" s="95" t="s">
        <v>904</v>
      </c>
      <c r="E18" s="95"/>
      <c r="F18" s="25"/>
      <c r="G18" s="26"/>
      <c r="H18" s="26"/>
      <c r="I18" s="5"/>
      <c r="J18" s="5"/>
    </row>
    <row r="19" spans="1:10" ht="15">
      <c r="A19" s="4"/>
      <c r="B19" s="83" t="s">
        <v>639</v>
      </c>
      <c r="C19" s="121" t="s">
        <v>914</v>
      </c>
      <c r="D19" s="95" t="s">
        <v>904</v>
      </c>
      <c r="E19" s="95"/>
      <c r="F19" s="25"/>
      <c r="G19" s="26"/>
      <c r="H19" s="26"/>
      <c r="I19" s="5"/>
      <c r="J19" s="5"/>
    </row>
    <row r="20" spans="1:10" ht="15">
      <c r="A20" s="4"/>
      <c r="B20" s="83" t="s">
        <v>640</v>
      </c>
      <c r="C20" s="121" t="s">
        <v>919</v>
      </c>
      <c r="D20" s="95" t="s">
        <v>904</v>
      </c>
      <c r="E20" s="95"/>
      <c r="F20" s="25"/>
      <c r="G20" s="26"/>
      <c r="H20" s="26"/>
      <c r="I20" s="5"/>
      <c r="J20" s="5"/>
    </row>
    <row r="21" spans="1:10" ht="24">
      <c r="A21" s="4"/>
      <c r="B21" s="83" t="s">
        <v>641</v>
      </c>
      <c r="C21" s="121" t="s">
        <v>642</v>
      </c>
      <c r="D21" s="95" t="s">
        <v>904</v>
      </c>
      <c r="E21" s="95"/>
      <c r="F21" s="25"/>
      <c r="G21" s="26"/>
      <c r="H21" s="26"/>
      <c r="I21" s="5"/>
      <c r="J21" s="5"/>
    </row>
    <row r="22" spans="1:10" ht="15">
      <c r="A22" s="4"/>
      <c r="B22" s="83" t="s">
        <v>643</v>
      </c>
      <c r="C22" s="121" t="s">
        <v>914</v>
      </c>
      <c r="D22" s="95" t="s">
        <v>904</v>
      </c>
      <c r="E22" s="95"/>
      <c r="F22" s="25"/>
      <c r="G22" s="26"/>
      <c r="H22" s="26"/>
      <c r="I22" s="5"/>
      <c r="J22" s="5"/>
    </row>
    <row r="23" spans="1:10" ht="15">
      <c r="A23" s="4"/>
      <c r="B23" s="83" t="s">
        <v>644</v>
      </c>
      <c r="C23" s="121" t="s">
        <v>914</v>
      </c>
      <c r="D23" s="95" t="s">
        <v>904</v>
      </c>
      <c r="E23" s="95"/>
      <c r="F23" s="25"/>
      <c r="G23" s="26"/>
      <c r="H23" s="26"/>
      <c r="I23" s="5"/>
      <c r="J23" s="5"/>
    </row>
    <row r="24" spans="1:10" ht="15">
      <c r="A24" s="4"/>
      <c r="B24" s="83" t="s">
        <v>645</v>
      </c>
      <c r="C24" s="121" t="s">
        <v>831</v>
      </c>
      <c r="D24" s="95" t="s">
        <v>904</v>
      </c>
      <c r="E24" s="95"/>
      <c r="F24" s="25"/>
      <c r="G24" s="26"/>
      <c r="H24" s="26"/>
      <c r="I24" s="5"/>
      <c r="J24" s="5"/>
    </row>
    <row r="25" spans="1:10" ht="15">
      <c r="A25" s="4"/>
      <c r="B25" s="142" t="s">
        <v>646</v>
      </c>
      <c r="C25" s="121" t="s">
        <v>919</v>
      </c>
      <c r="D25" s="95" t="s">
        <v>904</v>
      </c>
      <c r="E25" s="95"/>
      <c r="F25" s="40"/>
      <c r="G25" s="26"/>
      <c r="H25" s="26"/>
      <c r="I25" s="5"/>
      <c r="J25" s="5"/>
    </row>
    <row r="26" spans="1:10" ht="15">
      <c r="A26" s="4"/>
      <c r="B26" s="142" t="s">
        <v>647</v>
      </c>
      <c r="C26" s="121" t="s">
        <v>648</v>
      </c>
      <c r="D26" s="95" t="s">
        <v>904</v>
      </c>
      <c r="E26" s="95"/>
      <c r="F26" s="44"/>
      <c r="G26" s="26"/>
      <c r="H26" s="26"/>
      <c r="I26" s="5"/>
      <c r="J26" s="5"/>
    </row>
    <row r="27" spans="1:10" ht="36">
      <c r="A27" s="4"/>
      <c r="B27" s="83" t="s">
        <v>649</v>
      </c>
      <c r="C27" s="121" t="s">
        <v>831</v>
      </c>
      <c r="D27" s="95" t="s">
        <v>904</v>
      </c>
      <c r="E27" s="95"/>
      <c r="F27" s="44"/>
      <c r="G27" s="26"/>
      <c r="H27" s="26"/>
      <c r="I27" s="5"/>
      <c r="J27" s="5"/>
    </row>
    <row r="28" spans="1:10" ht="15">
      <c r="A28" s="4"/>
      <c r="B28" s="83" t="s">
        <v>650</v>
      </c>
      <c r="C28" s="121" t="s">
        <v>914</v>
      </c>
      <c r="D28" s="95" t="s">
        <v>904</v>
      </c>
      <c r="E28" s="95"/>
      <c r="G28" s="26"/>
      <c r="H28" s="26"/>
      <c r="I28" s="5"/>
      <c r="J28" s="5"/>
    </row>
    <row r="29" spans="1:10" ht="15">
      <c r="A29" s="4"/>
      <c r="B29" s="69" t="s">
        <v>651</v>
      </c>
      <c r="C29" s="101" t="s">
        <v>914</v>
      </c>
      <c r="D29" s="102" t="s">
        <v>904</v>
      </c>
      <c r="E29" s="102"/>
      <c r="G29" s="26"/>
      <c r="H29" s="26"/>
      <c r="I29" s="5"/>
      <c r="J29" s="5"/>
    </row>
    <row r="30" spans="1:10" ht="15">
      <c r="A30" s="4"/>
      <c r="B30" s="142" t="s">
        <v>652</v>
      </c>
      <c r="C30" s="121" t="s">
        <v>921</v>
      </c>
      <c r="D30" s="102" t="s">
        <v>904</v>
      </c>
      <c r="E30" s="95"/>
      <c r="G30" s="26"/>
      <c r="H30" s="26"/>
      <c r="I30" s="5"/>
      <c r="J30" s="5"/>
    </row>
    <row r="31" spans="1:10" ht="15">
      <c r="A31" s="4"/>
      <c r="B31" s="143" t="s">
        <v>653</v>
      </c>
      <c r="C31" s="121" t="s">
        <v>919</v>
      </c>
      <c r="D31" s="102" t="s">
        <v>904</v>
      </c>
      <c r="E31" s="95"/>
      <c r="G31" s="26"/>
      <c r="H31" s="26"/>
      <c r="I31" s="5"/>
      <c r="J31" s="5"/>
    </row>
    <row r="32" spans="1:10" ht="15">
      <c r="A32" s="4"/>
      <c r="B32" s="142" t="s">
        <v>654</v>
      </c>
      <c r="C32" s="121" t="s">
        <v>914</v>
      </c>
      <c r="D32" s="95" t="s">
        <v>904</v>
      </c>
      <c r="E32" s="95"/>
      <c r="G32" s="26"/>
      <c r="H32" s="26"/>
      <c r="I32" s="5"/>
      <c r="J32" s="5"/>
    </row>
    <row r="33" spans="1:10" ht="15">
      <c r="A33" s="4"/>
      <c r="B33" s="42"/>
      <c r="C33" s="43"/>
      <c r="D33" s="44"/>
      <c r="E33" s="44"/>
      <c r="G33" s="26"/>
      <c r="H33" s="26"/>
      <c r="I33" s="5"/>
      <c r="J33" s="5"/>
    </row>
    <row r="34" spans="1:10" ht="14.25" customHeight="1">
      <c r="A34" s="38"/>
      <c r="B34" s="38"/>
      <c r="C34" s="39"/>
      <c r="D34" s="40"/>
      <c r="E34" s="40"/>
      <c r="G34" s="328" t="s">
        <v>936</v>
      </c>
      <c r="H34" s="328"/>
      <c r="I34" s="328"/>
      <c r="J34" s="41"/>
    </row>
    <row r="35" spans="1:10" ht="14.25" customHeight="1">
      <c r="A35" s="4"/>
      <c r="B35" s="42"/>
      <c r="C35" s="43"/>
      <c r="D35" s="44"/>
      <c r="E35" s="44"/>
      <c r="G35" s="324" t="s">
        <v>937</v>
      </c>
      <c r="H35" s="324"/>
      <c r="I35" s="324"/>
      <c r="J35" s="324"/>
    </row>
  </sheetData>
  <sheetProtection selectLockedCells="1" selectUnlockedCells="1"/>
  <mergeCells count="4">
    <mergeCell ref="A1:H1"/>
    <mergeCell ref="G3:H3"/>
    <mergeCell ref="G34:I34"/>
    <mergeCell ref="G35:J3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3">
      <selection activeCell="B17" sqref="B17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574218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655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65" t="s">
        <v>656</v>
      </c>
      <c r="C7" s="66">
        <v>1000</v>
      </c>
      <c r="D7" s="67"/>
      <c r="E7" s="63">
        <f>D7*C7</f>
        <v>0</v>
      </c>
      <c r="F7" s="63"/>
      <c r="G7" s="64"/>
      <c r="H7" s="64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6"/>
      <c r="H8" s="26"/>
      <c r="I8" s="5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6"/>
      <c r="H9" s="26"/>
      <c r="I9" s="5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6"/>
      <c r="H10" s="26"/>
      <c r="I10" s="5"/>
      <c r="J10" s="5"/>
    </row>
    <row r="11" spans="1:10" ht="71.25" customHeight="1">
      <c r="A11" s="4"/>
      <c r="B11" s="30" t="s">
        <v>906</v>
      </c>
      <c r="C11" s="31" t="s">
        <v>904</v>
      </c>
      <c r="D11" s="32"/>
      <c r="E11" s="25"/>
      <c r="F11" s="25"/>
      <c r="G11" s="26"/>
      <c r="H11" s="26"/>
      <c r="I11" s="5"/>
      <c r="J11" s="5"/>
    </row>
    <row r="12" spans="1:10" ht="24">
      <c r="A12" s="4"/>
      <c r="B12" s="30" t="s">
        <v>909</v>
      </c>
      <c r="C12" s="31" t="s">
        <v>904</v>
      </c>
      <c r="D12" s="32"/>
      <c r="E12" s="25"/>
      <c r="F12" s="25"/>
      <c r="G12" s="26"/>
      <c r="H12" s="26"/>
      <c r="I12" s="5"/>
      <c r="J12" s="5"/>
    </row>
    <row r="13" spans="1:10" ht="36">
      <c r="A13" s="4"/>
      <c r="B13" s="33" t="s">
        <v>911</v>
      </c>
      <c r="C13" s="34" t="s">
        <v>912</v>
      </c>
      <c r="D13" s="35" t="s">
        <v>901</v>
      </c>
      <c r="E13" s="36" t="s">
        <v>902</v>
      </c>
      <c r="F13" s="25"/>
      <c r="G13" s="26"/>
      <c r="H13" s="26"/>
      <c r="I13" s="5"/>
      <c r="J13" s="5"/>
    </row>
    <row r="14" spans="1:10" ht="36">
      <c r="A14" s="4"/>
      <c r="B14" s="30" t="s">
        <v>657</v>
      </c>
      <c r="C14" s="31" t="s">
        <v>914</v>
      </c>
      <c r="D14" s="37" t="s">
        <v>904</v>
      </c>
      <c r="E14" s="36"/>
      <c r="F14" s="25"/>
      <c r="G14" s="26"/>
      <c r="H14" s="26"/>
      <c r="I14" s="5"/>
      <c r="J14" s="5"/>
    </row>
    <row r="15" spans="1:10" ht="31.5" customHeight="1">
      <c r="A15" s="4"/>
      <c r="B15" s="30" t="s">
        <v>658</v>
      </c>
      <c r="C15" s="31" t="s">
        <v>914</v>
      </c>
      <c r="D15" s="37" t="s">
        <v>904</v>
      </c>
      <c r="E15" s="36"/>
      <c r="F15" s="25"/>
      <c r="G15" s="26"/>
      <c r="H15" s="26"/>
      <c r="I15" s="5"/>
      <c r="J15" s="5"/>
    </row>
    <row r="16" spans="1:10" ht="15">
      <c r="A16" s="4"/>
      <c r="B16" s="83" t="s">
        <v>659</v>
      </c>
      <c r="C16" s="31" t="s">
        <v>914</v>
      </c>
      <c r="D16" s="95" t="s">
        <v>904</v>
      </c>
      <c r="E16" s="95"/>
      <c r="F16" s="25"/>
      <c r="G16" s="26"/>
      <c r="H16" s="26"/>
      <c r="I16" s="5"/>
      <c r="J16" s="5"/>
    </row>
    <row r="17" spans="1:10" ht="24">
      <c r="A17" s="4"/>
      <c r="B17" s="83" t="s">
        <v>1159</v>
      </c>
      <c r="C17" s="31" t="s">
        <v>914</v>
      </c>
      <c r="D17" s="95" t="s">
        <v>904</v>
      </c>
      <c r="E17" s="95"/>
      <c r="F17" s="25"/>
      <c r="G17" s="26"/>
      <c r="H17" s="26"/>
      <c r="I17" s="5"/>
      <c r="J17" s="5"/>
    </row>
    <row r="18" spans="1:10" ht="15">
      <c r="A18" s="4"/>
      <c r="B18" s="122" t="s">
        <v>660</v>
      </c>
      <c r="C18" s="101" t="s">
        <v>919</v>
      </c>
      <c r="D18" s="102" t="s">
        <v>904</v>
      </c>
      <c r="E18" s="102"/>
      <c r="F18" s="25"/>
      <c r="G18" s="26"/>
      <c r="H18" s="26"/>
      <c r="I18" s="5"/>
      <c r="J18" s="5"/>
    </row>
    <row r="19" spans="1:10" ht="15">
      <c r="A19" s="4"/>
      <c r="B19" s="83" t="s">
        <v>661</v>
      </c>
      <c r="C19" s="121" t="s">
        <v>914</v>
      </c>
      <c r="D19" s="95" t="s">
        <v>904</v>
      </c>
      <c r="E19" s="95"/>
      <c r="F19" s="25"/>
      <c r="G19" s="26"/>
      <c r="H19" s="26"/>
      <c r="I19" s="5"/>
      <c r="J19" s="5"/>
    </row>
    <row r="20" spans="1:10" ht="15">
      <c r="A20" s="4"/>
      <c r="B20" s="83" t="s">
        <v>662</v>
      </c>
      <c r="C20" s="121" t="s">
        <v>663</v>
      </c>
      <c r="D20" s="95" t="s">
        <v>904</v>
      </c>
      <c r="E20" s="95"/>
      <c r="F20" s="25"/>
      <c r="G20" s="26"/>
      <c r="H20" s="26"/>
      <c r="I20" s="5"/>
      <c r="J20" s="5"/>
    </row>
    <row r="21" spans="1:10" ht="15">
      <c r="A21" s="4"/>
      <c r="B21" s="83" t="s">
        <v>664</v>
      </c>
      <c r="C21" s="121" t="s">
        <v>919</v>
      </c>
      <c r="D21" s="95" t="s">
        <v>904</v>
      </c>
      <c r="E21" s="95"/>
      <c r="F21" s="25"/>
      <c r="G21" s="26"/>
      <c r="H21" s="26"/>
      <c r="I21" s="5"/>
      <c r="J21" s="5"/>
    </row>
    <row r="22" spans="1:10" ht="15">
      <c r="A22" s="4"/>
      <c r="B22" s="83" t="s">
        <v>665</v>
      </c>
      <c r="C22" s="121" t="s">
        <v>914</v>
      </c>
      <c r="D22" s="95" t="s">
        <v>904</v>
      </c>
      <c r="E22" s="95"/>
      <c r="F22" s="25"/>
      <c r="G22" s="26"/>
      <c r="H22" s="26"/>
      <c r="I22" s="5"/>
      <c r="J22" s="5"/>
    </row>
    <row r="23" spans="1:10" ht="14.25" customHeight="1">
      <c r="A23" s="38"/>
      <c r="B23" s="38"/>
      <c r="C23" s="39"/>
      <c r="D23" s="40"/>
      <c r="E23" s="40"/>
      <c r="F23" s="25"/>
      <c r="G23" s="328" t="s">
        <v>936</v>
      </c>
      <c r="H23" s="328"/>
      <c r="I23" s="328"/>
      <c r="J23" s="41"/>
    </row>
    <row r="24" spans="1:10" ht="14.25" customHeight="1">
      <c r="A24" s="4"/>
      <c r="B24" s="42"/>
      <c r="C24" s="43"/>
      <c r="D24" s="44"/>
      <c r="E24" s="44"/>
      <c r="F24" s="25"/>
      <c r="G24" s="324" t="s">
        <v>937</v>
      </c>
      <c r="H24" s="324"/>
      <c r="I24" s="324"/>
      <c r="J24" s="324"/>
    </row>
    <row r="25" ht="15">
      <c r="F25" s="40"/>
    </row>
    <row r="26" ht="15">
      <c r="F26" s="44"/>
    </row>
    <row r="27" ht="15">
      <c r="F27" s="44"/>
    </row>
  </sheetData>
  <sheetProtection selectLockedCells="1" selectUnlockedCells="1"/>
  <mergeCells count="4">
    <mergeCell ref="A1:H1"/>
    <mergeCell ref="G3:H3"/>
    <mergeCell ref="G23:I23"/>
    <mergeCell ref="G24:J24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2">
      <selection activeCell="B21" sqref="B21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71093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666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 t="s">
        <v>667</v>
      </c>
      <c r="B7" s="17" t="s">
        <v>668</v>
      </c>
      <c r="C7" s="66">
        <v>3500</v>
      </c>
      <c r="D7" s="67"/>
      <c r="E7" s="63">
        <f>D7*C7</f>
        <v>0</v>
      </c>
      <c r="F7" s="63"/>
      <c r="G7" s="64"/>
      <c r="H7" s="64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66" customHeight="1">
      <c r="A11" s="4"/>
      <c r="B11" s="30" t="s">
        <v>906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42" customHeight="1">
      <c r="A12" s="4"/>
      <c r="B12" s="82" t="s">
        <v>965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69" customHeight="1">
      <c r="A13" s="4"/>
      <c r="B13" s="82" t="s">
        <v>828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56.25" customHeight="1">
      <c r="A14" s="4"/>
      <c r="B14" s="83" t="s">
        <v>669</v>
      </c>
      <c r="C14" s="127" t="s">
        <v>904</v>
      </c>
      <c r="D14" s="32"/>
      <c r="E14" s="25"/>
      <c r="F14" s="25"/>
      <c r="G14" s="25"/>
      <c r="H14" s="26"/>
      <c r="I14" s="26"/>
      <c r="J14" s="5"/>
    </row>
    <row r="15" spans="1:10" ht="36">
      <c r="A15" s="4"/>
      <c r="B15" s="33" t="s">
        <v>911</v>
      </c>
      <c r="C15" s="34" t="s">
        <v>912</v>
      </c>
      <c r="D15" s="35" t="s">
        <v>901</v>
      </c>
      <c r="E15" s="36" t="s">
        <v>902</v>
      </c>
      <c r="F15" s="25"/>
      <c r="G15" s="25"/>
      <c r="H15" s="26"/>
      <c r="I15" s="26"/>
      <c r="J15" s="5"/>
    </row>
    <row r="16" spans="1:10" ht="49.5">
      <c r="A16" s="4"/>
      <c r="B16" s="30" t="s">
        <v>1200</v>
      </c>
      <c r="C16" s="31" t="s">
        <v>914</v>
      </c>
      <c r="D16" s="95" t="s">
        <v>904</v>
      </c>
      <c r="E16" s="36"/>
      <c r="F16" s="25"/>
      <c r="G16" s="25"/>
      <c r="H16" s="26"/>
      <c r="I16" s="26"/>
      <c r="J16" s="5"/>
    </row>
    <row r="17" spans="1:10" ht="24">
      <c r="A17" s="4"/>
      <c r="B17" s="30" t="s">
        <v>670</v>
      </c>
      <c r="C17" s="31" t="s">
        <v>914</v>
      </c>
      <c r="D17" s="95" t="s">
        <v>904</v>
      </c>
      <c r="E17" s="36"/>
      <c r="F17" s="25"/>
      <c r="G17" s="25"/>
      <c r="H17" s="26"/>
      <c r="I17" s="26"/>
      <c r="J17" s="5"/>
    </row>
    <row r="18" spans="1:10" ht="24">
      <c r="A18" s="4"/>
      <c r="B18" s="30" t="s">
        <v>671</v>
      </c>
      <c r="C18" s="31" t="s">
        <v>914</v>
      </c>
      <c r="D18" s="95" t="s">
        <v>904</v>
      </c>
      <c r="E18" s="36"/>
      <c r="F18" s="25"/>
      <c r="G18" s="25"/>
      <c r="H18" s="26"/>
      <c r="I18" s="26"/>
      <c r="J18" s="5"/>
    </row>
    <row r="19" spans="1:10" ht="15">
      <c r="A19" s="4"/>
      <c r="B19" s="30" t="s">
        <v>672</v>
      </c>
      <c r="C19" s="31" t="s">
        <v>919</v>
      </c>
      <c r="D19" s="95" t="s">
        <v>904</v>
      </c>
      <c r="E19" s="36"/>
      <c r="F19" s="25"/>
      <c r="G19" s="25"/>
      <c r="H19" s="26"/>
      <c r="I19" s="26"/>
      <c r="J19" s="5"/>
    </row>
    <row r="20" spans="1:10" ht="24">
      <c r="A20" s="4"/>
      <c r="B20" s="30" t="s">
        <v>673</v>
      </c>
      <c r="C20" s="31" t="s">
        <v>914</v>
      </c>
      <c r="D20" s="95" t="s">
        <v>904</v>
      </c>
      <c r="E20" s="36"/>
      <c r="F20" s="25"/>
      <c r="G20" s="25"/>
      <c r="H20" s="26"/>
      <c r="I20" s="26"/>
      <c r="J20" s="5"/>
    </row>
    <row r="21" spans="1:10" ht="24">
      <c r="A21" s="4"/>
      <c r="B21" s="30" t="s">
        <v>1201</v>
      </c>
      <c r="C21" s="31" t="s">
        <v>914</v>
      </c>
      <c r="D21" s="95" t="s">
        <v>904</v>
      </c>
      <c r="E21" s="36"/>
      <c r="F21" s="25"/>
      <c r="G21" s="25"/>
      <c r="H21" s="26"/>
      <c r="I21" s="26"/>
      <c r="J21" s="5"/>
    </row>
    <row r="22" spans="1:10" ht="116.25" customHeight="1">
      <c r="A22" s="4"/>
      <c r="B22" s="30" t="s">
        <v>1150</v>
      </c>
      <c r="C22" s="31" t="s">
        <v>914</v>
      </c>
      <c r="D22" s="95" t="s">
        <v>904</v>
      </c>
      <c r="E22" s="36"/>
      <c r="F22" s="25"/>
      <c r="G22" s="25"/>
      <c r="H22" s="26"/>
      <c r="I22" s="26"/>
      <c r="J22" s="5"/>
    </row>
    <row r="23" spans="1:10" ht="36">
      <c r="A23" s="4"/>
      <c r="B23" s="30" t="s">
        <v>674</v>
      </c>
      <c r="C23" s="121" t="s">
        <v>914</v>
      </c>
      <c r="D23" s="95" t="s">
        <v>904</v>
      </c>
      <c r="E23" s="36"/>
      <c r="F23" s="25"/>
      <c r="G23" s="25"/>
      <c r="H23" s="26"/>
      <c r="I23" s="26"/>
      <c r="J23" s="5"/>
    </row>
    <row r="24" spans="1:10" ht="24">
      <c r="A24" s="4"/>
      <c r="B24" s="122" t="s">
        <v>675</v>
      </c>
      <c r="C24" s="101" t="s">
        <v>784</v>
      </c>
      <c r="D24" s="102" t="s">
        <v>904</v>
      </c>
      <c r="E24" s="72"/>
      <c r="F24" s="40"/>
      <c r="G24" s="25"/>
      <c r="H24" s="26"/>
      <c r="I24" s="26"/>
      <c r="J24" s="5"/>
    </row>
    <row r="25" spans="1:10" ht="15">
      <c r="A25" s="4"/>
      <c r="B25" s="122" t="s">
        <v>676</v>
      </c>
      <c r="C25" s="101" t="s">
        <v>919</v>
      </c>
      <c r="D25" s="102" t="s">
        <v>904</v>
      </c>
      <c r="E25" s="36"/>
      <c r="F25" s="44"/>
      <c r="G25" s="25"/>
      <c r="H25" s="26"/>
      <c r="I25" s="26"/>
      <c r="J25" s="5"/>
    </row>
    <row r="26" spans="1:10" ht="15" customHeight="1">
      <c r="A26" s="4"/>
      <c r="B26" s="340" t="s">
        <v>850</v>
      </c>
      <c r="C26" s="340"/>
      <c r="D26" s="340"/>
      <c r="E26" s="25"/>
      <c r="F26" s="44"/>
      <c r="G26" s="25"/>
      <c r="H26" s="26"/>
      <c r="I26" s="26"/>
      <c r="J26" s="5"/>
    </row>
    <row r="27" spans="1:10" ht="24">
      <c r="A27" s="4"/>
      <c r="B27" s="135" t="s">
        <v>851</v>
      </c>
      <c r="C27" s="136" t="s">
        <v>852</v>
      </c>
      <c r="D27" s="24" t="s">
        <v>853</v>
      </c>
      <c r="E27" s="72" t="s">
        <v>902</v>
      </c>
      <c r="G27" s="25"/>
      <c r="H27" s="26"/>
      <c r="I27" s="26"/>
      <c r="J27" s="5"/>
    </row>
    <row r="28" spans="1:10" ht="12.75" customHeight="1">
      <c r="A28" s="4"/>
      <c r="B28" s="338" t="s">
        <v>677</v>
      </c>
      <c r="C28" s="61" t="s">
        <v>855</v>
      </c>
      <c r="D28" s="62" t="s">
        <v>856</v>
      </c>
      <c r="E28" s="36"/>
      <c r="G28" s="25"/>
      <c r="H28" s="26"/>
      <c r="I28" s="26"/>
      <c r="J28" s="5"/>
    </row>
    <row r="29" spans="1:10" ht="15">
      <c r="A29" s="4"/>
      <c r="B29" s="338"/>
      <c r="C29" s="61"/>
      <c r="D29" s="62"/>
      <c r="E29" s="36"/>
      <c r="G29" s="25"/>
      <c r="H29" s="26"/>
      <c r="I29" s="26"/>
      <c r="J29" s="5"/>
    </row>
    <row r="30" spans="1:10" ht="14.25" customHeight="1">
      <c r="A30" s="4"/>
      <c r="B30" s="336" t="s">
        <v>857</v>
      </c>
      <c r="C30" s="121" t="s">
        <v>855</v>
      </c>
      <c r="D30" s="95" t="s">
        <v>856</v>
      </c>
      <c r="E30" s="36"/>
      <c r="G30" s="25"/>
      <c r="H30" s="26"/>
      <c r="I30" s="26"/>
      <c r="J30" s="5"/>
    </row>
    <row r="31" spans="1:10" ht="18.75" customHeight="1">
      <c r="A31" s="4"/>
      <c r="B31" s="336"/>
      <c r="C31" s="121"/>
      <c r="D31" s="95"/>
      <c r="E31" s="36"/>
      <c r="G31" s="25"/>
      <c r="H31" s="26"/>
      <c r="I31" s="26"/>
      <c r="J31" s="5"/>
    </row>
    <row r="32" spans="1:10" ht="14.25" customHeight="1">
      <c r="A32" s="4"/>
      <c r="B32" s="336" t="s">
        <v>678</v>
      </c>
      <c r="C32" s="121" t="s">
        <v>855</v>
      </c>
      <c r="D32" s="95" t="s">
        <v>856</v>
      </c>
      <c r="E32" s="36"/>
      <c r="G32" s="25"/>
      <c r="H32" s="26"/>
      <c r="I32" s="26"/>
      <c r="J32" s="5"/>
    </row>
    <row r="33" spans="1:10" ht="27.75" customHeight="1">
      <c r="A33" s="4"/>
      <c r="B33" s="336"/>
      <c r="C33" s="121"/>
      <c r="D33" s="95"/>
      <c r="E33" s="36"/>
      <c r="G33" s="25"/>
      <c r="H33" s="26"/>
      <c r="I33" s="26"/>
      <c r="J33" s="5"/>
    </row>
    <row r="34" spans="1:10" ht="12.75" customHeight="1">
      <c r="A34" s="4"/>
      <c r="B34" s="336" t="s">
        <v>859</v>
      </c>
      <c r="C34" s="121" t="s">
        <v>855</v>
      </c>
      <c r="D34" s="95" t="s">
        <v>856</v>
      </c>
      <c r="E34" s="36"/>
      <c r="G34" s="25"/>
      <c r="H34" s="26"/>
      <c r="I34" s="26"/>
      <c r="J34" s="5"/>
    </row>
    <row r="35" spans="1:10" ht="15">
      <c r="A35" s="4"/>
      <c r="B35" s="336"/>
      <c r="C35" s="121"/>
      <c r="D35" s="95"/>
      <c r="E35" s="36"/>
      <c r="G35" s="25"/>
      <c r="H35" s="26"/>
      <c r="I35" s="26"/>
      <c r="J35" s="5"/>
    </row>
    <row r="36" spans="1:10" ht="12.75" customHeight="1">
      <c r="A36" s="4"/>
      <c r="B36" s="336" t="s">
        <v>860</v>
      </c>
      <c r="C36" s="121" t="s">
        <v>855</v>
      </c>
      <c r="D36" s="95" t="s">
        <v>856</v>
      </c>
      <c r="E36" s="36"/>
      <c r="G36" s="25"/>
      <c r="H36" s="26"/>
      <c r="I36" s="26"/>
      <c r="J36" s="5"/>
    </row>
    <row r="37" spans="1:10" ht="15">
      <c r="A37" s="4"/>
      <c r="B37" s="336"/>
      <c r="C37" s="121"/>
      <c r="D37" s="95"/>
      <c r="E37" s="36"/>
      <c r="G37" s="25"/>
      <c r="H37" s="26"/>
      <c r="I37" s="26"/>
      <c r="J37" s="5"/>
    </row>
    <row r="38" spans="1:10" ht="12.75" customHeight="1">
      <c r="A38" s="4"/>
      <c r="B38" s="336" t="s">
        <v>861</v>
      </c>
      <c r="C38" s="121" t="s">
        <v>855</v>
      </c>
      <c r="D38" s="95" t="s">
        <v>856</v>
      </c>
      <c r="E38" s="36"/>
      <c r="G38" s="25"/>
      <c r="H38" s="26"/>
      <c r="I38" s="26"/>
      <c r="J38" s="5"/>
    </row>
    <row r="39" spans="1:10" ht="15">
      <c r="A39" s="4"/>
      <c r="B39" s="336"/>
      <c r="C39" s="121"/>
      <c r="D39" s="95"/>
      <c r="E39" s="36"/>
      <c r="G39" s="25"/>
      <c r="H39" s="26"/>
      <c r="I39" s="26"/>
      <c r="J39" s="5"/>
    </row>
    <row r="40" spans="1:10" ht="12.75" customHeight="1">
      <c r="A40" s="4"/>
      <c r="B40" s="336" t="s">
        <v>862</v>
      </c>
      <c r="C40" s="121" t="s">
        <v>855</v>
      </c>
      <c r="D40" s="95" t="s">
        <v>856</v>
      </c>
      <c r="E40" s="36"/>
      <c r="G40" s="25"/>
      <c r="H40" s="26"/>
      <c r="I40" s="26"/>
      <c r="J40" s="5"/>
    </row>
    <row r="41" spans="1:10" ht="15">
      <c r="A41" s="4"/>
      <c r="B41" s="336"/>
      <c r="C41" s="121"/>
      <c r="D41" s="95"/>
      <c r="E41" s="36"/>
      <c r="G41" s="25"/>
      <c r="H41" s="26"/>
      <c r="I41" s="26"/>
      <c r="J41" s="5"/>
    </row>
    <row r="42" spans="1:10" ht="15">
      <c r="A42" s="4"/>
      <c r="B42" s="76"/>
      <c r="C42" s="77"/>
      <c r="D42" s="78"/>
      <c r="E42" s="25"/>
      <c r="G42" s="25"/>
      <c r="H42" s="26"/>
      <c r="I42" s="26"/>
      <c r="J42" s="5"/>
    </row>
    <row r="43" spans="1:10" ht="15">
      <c r="A43" s="4"/>
      <c r="B43" s="76"/>
      <c r="C43" s="77"/>
      <c r="D43" s="78"/>
      <c r="E43" s="25"/>
      <c r="G43" s="25"/>
      <c r="H43" s="26"/>
      <c r="I43" s="26"/>
      <c r="J43" s="5"/>
    </row>
    <row r="44" spans="1:10" ht="14.25" customHeight="1">
      <c r="A44" s="38"/>
      <c r="B44" s="38"/>
      <c r="C44" s="39"/>
      <c r="D44" s="40"/>
      <c r="E44" s="40"/>
      <c r="G44" s="328" t="s">
        <v>936</v>
      </c>
      <c r="H44" s="328"/>
      <c r="I44" s="328"/>
      <c r="J44" s="41"/>
    </row>
    <row r="45" spans="1:10" ht="14.25" customHeight="1">
      <c r="A45" s="4"/>
      <c r="B45" s="42"/>
      <c r="C45" s="43"/>
      <c r="D45" s="44"/>
      <c r="E45" s="44"/>
      <c r="G45" s="324" t="s">
        <v>937</v>
      </c>
      <c r="H45" s="324"/>
      <c r="I45" s="324"/>
      <c r="J45" s="324"/>
    </row>
  </sheetData>
  <sheetProtection selectLockedCells="1" selectUnlockedCells="1"/>
  <mergeCells count="12">
    <mergeCell ref="G44:I44"/>
    <mergeCell ref="G45:J45"/>
    <mergeCell ref="B30:B31"/>
    <mergeCell ref="B32:B33"/>
    <mergeCell ref="B34:B35"/>
    <mergeCell ref="B36:B37"/>
    <mergeCell ref="A1:H1"/>
    <mergeCell ref="G3:H3"/>
    <mergeCell ref="B26:D26"/>
    <mergeCell ref="B28:B29"/>
    <mergeCell ref="B38:B39"/>
    <mergeCell ref="B40:B4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5" sqref="G15:I15"/>
    </sheetView>
  </sheetViews>
  <sheetFormatPr defaultColWidth="9.00390625" defaultRowHeight="12.75"/>
  <cols>
    <col min="1" max="1" width="3.8515625" style="144" customWidth="1"/>
    <col min="2" max="2" width="64.7109375" style="144" customWidth="1"/>
    <col min="3" max="5" width="9.00390625" style="144" customWidth="1"/>
    <col min="6" max="6" width="9.8515625" style="1" customWidth="1"/>
    <col min="7" max="7" width="10.00390625" style="144" customWidth="1"/>
    <col min="8" max="16384" width="9.00390625" style="144" customWidth="1"/>
  </cols>
  <sheetData>
    <row r="1" spans="1:8" ht="12.7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9" ht="12.75">
      <c r="A4" s="4"/>
      <c r="B4" s="51" t="s">
        <v>679</v>
      </c>
      <c r="C4" s="52"/>
      <c r="D4" s="53"/>
      <c r="E4" s="53"/>
      <c r="F4" s="53"/>
      <c r="G4" s="5"/>
      <c r="H4" s="5"/>
      <c r="I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2.7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2.75">
      <c r="A7" s="4" t="s">
        <v>667</v>
      </c>
      <c r="B7" s="145" t="s">
        <v>680</v>
      </c>
      <c r="C7" s="31">
        <v>3200</v>
      </c>
      <c r="D7" s="95"/>
      <c r="E7" s="36">
        <f>D7*C7</f>
        <v>0</v>
      </c>
      <c r="F7" s="63"/>
      <c r="G7" s="25"/>
      <c r="H7" s="26"/>
      <c r="I7" s="26"/>
    </row>
    <row r="8" spans="1:9" ht="12.75" customHeight="1">
      <c r="A8" s="4"/>
      <c r="B8" s="344" t="s">
        <v>900</v>
      </c>
      <c r="C8" s="345" t="s">
        <v>901</v>
      </c>
      <c r="D8" s="346" t="s">
        <v>902</v>
      </c>
      <c r="E8" s="25"/>
      <c r="F8" s="25"/>
      <c r="G8" s="25"/>
      <c r="H8" s="26"/>
      <c r="I8" s="26"/>
    </row>
    <row r="9" spans="1:9" ht="12.75">
      <c r="A9" s="4"/>
      <c r="B9" s="344"/>
      <c r="C9" s="345"/>
      <c r="D9" s="346"/>
      <c r="E9" s="25"/>
      <c r="F9" s="25"/>
      <c r="G9" s="25"/>
      <c r="H9" s="26"/>
      <c r="I9" s="26"/>
    </row>
    <row r="10" spans="1:9" ht="12.75">
      <c r="A10" s="4"/>
      <c r="B10" s="30" t="s">
        <v>681</v>
      </c>
      <c r="C10" s="31" t="s">
        <v>904</v>
      </c>
      <c r="D10" s="36"/>
      <c r="E10" s="25"/>
      <c r="F10" s="25"/>
      <c r="G10" s="25"/>
      <c r="H10" s="26"/>
      <c r="I10" s="26"/>
    </row>
    <row r="11" spans="1:9" ht="12.75">
      <c r="A11" s="4"/>
      <c r="B11" s="30" t="s">
        <v>682</v>
      </c>
      <c r="C11" s="31" t="s">
        <v>904</v>
      </c>
      <c r="D11" s="36"/>
      <c r="E11" s="25"/>
      <c r="F11" s="25"/>
      <c r="G11" s="25"/>
      <c r="H11" s="26"/>
      <c r="I11" s="26"/>
    </row>
    <row r="12" spans="1:9" ht="12.75">
      <c r="A12" s="4"/>
      <c r="B12" s="30" t="s">
        <v>683</v>
      </c>
      <c r="C12" s="31" t="s">
        <v>904</v>
      </c>
      <c r="D12" s="36"/>
      <c r="E12" s="25"/>
      <c r="F12" s="25"/>
      <c r="G12" s="25"/>
      <c r="H12" s="26"/>
      <c r="I12" s="26"/>
    </row>
    <row r="13" spans="1:9" ht="12.75">
      <c r="A13" s="4"/>
      <c r="B13" s="30" t="s">
        <v>684</v>
      </c>
      <c r="C13" s="31" t="s">
        <v>904</v>
      </c>
      <c r="D13" s="36"/>
      <c r="E13" s="25"/>
      <c r="F13" s="25"/>
      <c r="G13" s="25"/>
      <c r="H13" s="26"/>
      <c r="I13" s="26"/>
    </row>
    <row r="14" spans="1:9" ht="12.75">
      <c r="A14" s="4"/>
      <c r="B14" s="75"/>
      <c r="C14" s="116"/>
      <c r="D14" s="25"/>
      <c r="E14" s="25"/>
      <c r="F14" s="25"/>
      <c r="G14" s="25"/>
      <c r="H14" s="26"/>
      <c r="I14" s="26"/>
    </row>
    <row r="15" spans="1:10" ht="14.25" customHeight="1">
      <c r="A15" s="38"/>
      <c r="B15" s="38"/>
      <c r="C15" s="39"/>
      <c r="D15" s="40"/>
      <c r="E15" s="40"/>
      <c r="F15" s="25"/>
      <c r="G15" s="328" t="s">
        <v>936</v>
      </c>
      <c r="H15" s="328"/>
      <c r="I15" s="328"/>
      <c r="J15" s="41"/>
    </row>
    <row r="16" spans="1:10" ht="12.75" customHeight="1">
      <c r="A16" s="4"/>
      <c r="B16" s="42"/>
      <c r="C16" s="43"/>
      <c r="D16" s="44"/>
      <c r="E16" s="44"/>
      <c r="F16" s="25"/>
      <c r="G16" s="324" t="s">
        <v>937</v>
      </c>
      <c r="H16" s="324"/>
      <c r="I16" s="324"/>
      <c r="J16" s="324"/>
    </row>
    <row r="17" ht="12.75">
      <c r="F17" s="25"/>
    </row>
    <row r="18" ht="12.75">
      <c r="F18" s="25"/>
    </row>
    <row r="19" ht="12.75">
      <c r="F19" s="25"/>
    </row>
    <row r="20" ht="12.75">
      <c r="F20" s="25"/>
    </row>
    <row r="21" ht="12.75">
      <c r="F21" s="25"/>
    </row>
    <row r="22" ht="12.75">
      <c r="F22" s="25"/>
    </row>
    <row r="23" ht="12.75">
      <c r="F23" s="25"/>
    </row>
    <row r="24" ht="12.75">
      <c r="F24" s="40"/>
    </row>
    <row r="25" ht="12.75">
      <c r="F25" s="44"/>
    </row>
    <row r="26" ht="12.75">
      <c r="F26" s="44"/>
    </row>
  </sheetData>
  <sheetProtection selectLockedCells="1" selectUnlockedCells="1"/>
  <mergeCells count="7">
    <mergeCell ref="G15:I15"/>
    <mergeCell ref="G16:J16"/>
    <mergeCell ref="A1:H1"/>
    <mergeCell ref="G3:H3"/>
    <mergeCell ref="B8:B9"/>
    <mergeCell ref="C8:C9"/>
    <mergeCell ref="D8:D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6">
      <selection activeCell="B25" sqref="B25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71093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4" width="12.421875" style="1" customWidth="1"/>
    <col min="15" max="15" width="12.14062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5" spans="1:10" ht="15">
      <c r="A5" s="4"/>
      <c r="B5" s="51" t="s">
        <v>944</v>
      </c>
      <c r="C5" s="52"/>
      <c r="D5" s="53"/>
      <c r="E5" s="53"/>
      <c r="F5" s="53"/>
      <c r="G5" s="54"/>
      <c r="H5" s="54"/>
      <c r="I5" s="54"/>
      <c r="J5" s="5"/>
    </row>
    <row r="6" spans="1:9" ht="36">
      <c r="A6" s="6" t="s">
        <v>887</v>
      </c>
      <c r="B6" s="7" t="s">
        <v>888</v>
      </c>
      <c r="C6" s="8" t="s">
        <v>889</v>
      </c>
      <c r="D6" s="9" t="s">
        <v>890</v>
      </c>
      <c r="E6" s="9" t="s">
        <v>891</v>
      </c>
      <c r="F6" s="7" t="s">
        <v>892</v>
      </c>
      <c r="G6" s="7" t="s">
        <v>893</v>
      </c>
      <c r="H6" s="10" t="s">
        <v>894</v>
      </c>
      <c r="I6" s="5" t="s">
        <v>899</v>
      </c>
    </row>
    <row r="7" spans="1:9" ht="15">
      <c r="A7" s="55" t="s">
        <v>895</v>
      </c>
      <c r="B7" s="12" t="s">
        <v>895</v>
      </c>
      <c r="C7" s="56" t="s">
        <v>896</v>
      </c>
      <c r="D7" s="14" t="s">
        <v>897</v>
      </c>
      <c r="E7" s="14" t="s">
        <v>897</v>
      </c>
      <c r="F7" s="14"/>
      <c r="G7" s="12" t="s">
        <v>895</v>
      </c>
      <c r="H7" s="15" t="s">
        <v>895</v>
      </c>
      <c r="I7" s="5"/>
    </row>
    <row r="8" spans="1:9" ht="15">
      <c r="A8" s="16">
        <v>1</v>
      </c>
      <c r="B8" s="57" t="s">
        <v>945</v>
      </c>
      <c r="C8" s="58">
        <v>450</v>
      </c>
      <c r="D8" s="59"/>
      <c r="E8" s="20">
        <f>D8*C8</f>
        <v>0</v>
      </c>
      <c r="F8" s="20"/>
      <c r="G8" s="60"/>
      <c r="H8" s="60"/>
      <c r="I8" s="5"/>
    </row>
    <row r="9" spans="1:9" ht="36">
      <c r="A9" s="4"/>
      <c r="B9" s="22" t="s">
        <v>900</v>
      </c>
      <c r="C9" s="23" t="s">
        <v>901</v>
      </c>
      <c r="D9" s="24" t="s">
        <v>902</v>
      </c>
      <c r="E9" s="25"/>
      <c r="F9" s="25"/>
      <c r="G9" s="25"/>
      <c r="H9" s="26"/>
      <c r="I9" s="26"/>
    </row>
    <row r="10" spans="1:10" ht="15">
      <c r="A10" s="4"/>
      <c r="B10" s="27" t="s">
        <v>903</v>
      </c>
      <c r="C10" s="28" t="s">
        <v>904</v>
      </c>
      <c r="D10" s="29"/>
      <c r="E10" s="25"/>
      <c r="F10" s="25"/>
      <c r="G10" s="25"/>
      <c r="H10" s="26"/>
      <c r="I10" s="26"/>
      <c r="J10" s="5"/>
    </row>
    <row r="11" spans="1:10" ht="15">
      <c r="A11" s="4"/>
      <c r="B11" s="30" t="s">
        <v>905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60">
      <c r="A12" s="4"/>
      <c r="B12" s="30" t="s">
        <v>906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60">
      <c r="A13" s="4"/>
      <c r="B13" s="30" t="s">
        <v>908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24">
      <c r="A14" s="4"/>
      <c r="B14" s="30" t="s">
        <v>909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15">
      <c r="A15" s="4"/>
      <c r="B15" s="30" t="s">
        <v>940</v>
      </c>
      <c r="C15" s="31" t="s">
        <v>904</v>
      </c>
      <c r="D15" s="32"/>
      <c r="E15" s="25"/>
      <c r="F15" s="25"/>
      <c r="G15" s="25"/>
      <c r="H15" s="26"/>
      <c r="I15" s="26"/>
      <c r="J15" s="5"/>
    </row>
    <row r="16" spans="1:10" ht="36">
      <c r="A16" s="4"/>
      <c r="B16" s="33" t="s">
        <v>911</v>
      </c>
      <c r="C16" s="34" t="s">
        <v>912</v>
      </c>
      <c r="D16" s="35" t="s">
        <v>901</v>
      </c>
      <c r="E16" s="36" t="s">
        <v>902</v>
      </c>
      <c r="F16" s="25"/>
      <c r="G16" s="25"/>
      <c r="H16" s="26"/>
      <c r="I16" s="26"/>
      <c r="J16" s="5"/>
    </row>
    <row r="17" spans="1:10" ht="63">
      <c r="A17" s="4"/>
      <c r="B17" s="30" t="s">
        <v>1163</v>
      </c>
      <c r="C17" s="31" t="s">
        <v>914</v>
      </c>
      <c r="D17" s="37" t="s">
        <v>904</v>
      </c>
      <c r="E17" s="36"/>
      <c r="F17" s="25"/>
      <c r="G17" s="25"/>
      <c r="H17" s="26"/>
      <c r="I17" s="26"/>
      <c r="J17" s="5"/>
    </row>
    <row r="18" spans="1:10" ht="60">
      <c r="A18" s="4"/>
      <c r="B18" s="30" t="s">
        <v>1014</v>
      </c>
      <c r="C18" s="31" t="s">
        <v>914</v>
      </c>
      <c r="D18" s="37" t="s">
        <v>904</v>
      </c>
      <c r="E18" s="36"/>
      <c r="F18" s="25"/>
      <c r="G18" s="25"/>
      <c r="H18" s="26"/>
      <c r="I18" s="26"/>
      <c r="J18" s="5"/>
    </row>
    <row r="19" spans="1:10" ht="84">
      <c r="A19" s="4"/>
      <c r="B19" s="30" t="s">
        <v>1164</v>
      </c>
      <c r="C19" s="31" t="s">
        <v>914</v>
      </c>
      <c r="D19" s="37" t="s">
        <v>904</v>
      </c>
      <c r="E19" s="36"/>
      <c r="F19" s="25"/>
      <c r="G19" s="25"/>
      <c r="H19" s="26"/>
      <c r="I19" s="26"/>
      <c r="J19" s="5"/>
    </row>
    <row r="20" spans="1:10" ht="84">
      <c r="A20" s="4"/>
      <c r="B20" s="30" t="s">
        <v>1165</v>
      </c>
      <c r="C20" s="31" t="s">
        <v>914</v>
      </c>
      <c r="D20" s="37" t="s">
        <v>904</v>
      </c>
      <c r="E20" s="36"/>
      <c r="F20" s="25"/>
      <c r="G20" s="25"/>
      <c r="H20" s="26"/>
      <c r="I20" s="26"/>
      <c r="J20" s="5"/>
    </row>
    <row r="21" spans="1:10" ht="25.5">
      <c r="A21" s="4"/>
      <c r="B21" s="30" t="s">
        <v>946</v>
      </c>
      <c r="C21" s="31" t="s">
        <v>919</v>
      </c>
      <c r="D21" s="37" t="s">
        <v>904</v>
      </c>
      <c r="E21" s="36"/>
      <c r="F21" s="25"/>
      <c r="G21" s="25"/>
      <c r="H21" s="26"/>
      <c r="I21" s="26"/>
      <c r="J21" s="5"/>
    </row>
    <row r="22" spans="1:10" ht="25.5">
      <c r="A22" s="4"/>
      <c r="B22" s="30" t="s">
        <v>1121</v>
      </c>
      <c r="C22" s="31" t="s">
        <v>914</v>
      </c>
      <c r="D22" s="37" t="s">
        <v>904</v>
      </c>
      <c r="E22" s="36"/>
      <c r="F22" s="25"/>
      <c r="G22" s="25"/>
      <c r="H22" s="26"/>
      <c r="I22" s="26"/>
      <c r="J22" s="5"/>
    </row>
    <row r="23" spans="1:10" ht="24">
      <c r="A23" s="4"/>
      <c r="B23" s="30" t="s">
        <v>1166</v>
      </c>
      <c r="C23" s="31" t="s">
        <v>914</v>
      </c>
      <c r="D23" s="37" t="s">
        <v>904</v>
      </c>
      <c r="E23" s="36"/>
      <c r="F23" s="25"/>
      <c r="G23" s="25"/>
      <c r="H23" s="26"/>
      <c r="I23" s="26"/>
      <c r="J23" s="5"/>
    </row>
    <row r="24" spans="1:10" ht="37.5">
      <c r="A24" s="4"/>
      <c r="B24" s="30" t="s">
        <v>1167</v>
      </c>
      <c r="C24" s="31" t="s">
        <v>919</v>
      </c>
      <c r="D24" s="37" t="s">
        <v>904</v>
      </c>
      <c r="E24" s="36"/>
      <c r="F24" s="25"/>
      <c r="G24" s="25"/>
      <c r="H24" s="26"/>
      <c r="I24" s="26"/>
      <c r="J24" s="5"/>
    </row>
    <row r="25" spans="1:10" ht="15">
      <c r="A25" s="4"/>
      <c r="B25" s="30" t="s">
        <v>1220</v>
      </c>
      <c r="C25" s="31" t="s">
        <v>921</v>
      </c>
      <c r="D25" s="37" t="s">
        <v>904</v>
      </c>
      <c r="E25" s="36"/>
      <c r="F25" s="25"/>
      <c r="G25" s="25"/>
      <c r="H25" s="26"/>
      <c r="I25" s="26"/>
      <c r="J25" s="5"/>
    </row>
    <row r="27" spans="1:10" ht="14.25" customHeight="1">
      <c r="A27" s="38"/>
      <c r="B27" s="38"/>
      <c r="C27" s="39"/>
      <c r="D27" s="40"/>
      <c r="E27" s="40"/>
      <c r="F27" s="40"/>
      <c r="G27" s="328" t="s">
        <v>936</v>
      </c>
      <c r="H27" s="328"/>
      <c r="I27" s="328"/>
      <c r="J27" s="41"/>
    </row>
    <row r="28" spans="1:10" ht="14.25" customHeight="1">
      <c r="A28" s="4"/>
      <c r="B28" s="42"/>
      <c r="C28" s="43"/>
      <c r="D28" s="44"/>
      <c r="E28" s="44"/>
      <c r="F28" s="44"/>
      <c r="G28" s="324" t="s">
        <v>937</v>
      </c>
      <c r="H28" s="324"/>
      <c r="I28" s="324"/>
      <c r="J28" s="324"/>
    </row>
  </sheetData>
  <sheetProtection selectLockedCells="1" selectUnlockedCells="1"/>
  <mergeCells count="4">
    <mergeCell ref="A1:H1"/>
    <mergeCell ref="G3:H3"/>
    <mergeCell ref="G27:I27"/>
    <mergeCell ref="G28:J2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B24" sqref="B24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85156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685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17" t="s">
        <v>686</v>
      </c>
      <c r="C7" s="66">
        <v>3000</v>
      </c>
      <c r="D7" s="67"/>
      <c r="E7" s="63">
        <f>D7*C7</f>
        <v>0</v>
      </c>
      <c r="F7" s="63"/>
      <c r="G7" s="64"/>
      <c r="H7" s="64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60">
      <c r="A11" s="4"/>
      <c r="B11" s="30" t="s">
        <v>906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36">
      <c r="A12" s="4"/>
      <c r="B12" s="82" t="s">
        <v>965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60">
      <c r="A13" s="4"/>
      <c r="B13" s="82" t="s">
        <v>828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32.25" customHeight="1">
      <c r="A14" s="4"/>
      <c r="B14" s="83" t="s">
        <v>687</v>
      </c>
      <c r="C14" s="127" t="s">
        <v>904</v>
      </c>
      <c r="D14" s="32"/>
      <c r="E14" s="25"/>
      <c r="F14" s="25"/>
      <c r="G14" s="25"/>
      <c r="H14" s="26"/>
      <c r="I14" s="26"/>
      <c r="J14" s="5"/>
    </row>
    <row r="15" spans="1:10" ht="36">
      <c r="A15" s="4"/>
      <c r="B15" s="33" t="s">
        <v>911</v>
      </c>
      <c r="C15" s="34" t="s">
        <v>912</v>
      </c>
      <c r="D15" s="35" t="s">
        <v>901</v>
      </c>
      <c r="E15" s="36" t="s">
        <v>902</v>
      </c>
      <c r="F15" s="25"/>
      <c r="G15" s="25"/>
      <c r="H15" s="26"/>
      <c r="I15" s="26"/>
      <c r="J15" s="5"/>
    </row>
    <row r="16" spans="1:10" ht="29.25" customHeight="1">
      <c r="A16" s="4"/>
      <c r="B16" s="30" t="s">
        <v>688</v>
      </c>
      <c r="C16" s="31" t="s">
        <v>914</v>
      </c>
      <c r="D16" s="95" t="s">
        <v>904</v>
      </c>
      <c r="E16" s="36"/>
      <c r="F16" s="25"/>
      <c r="G16" s="25"/>
      <c r="H16" s="26"/>
      <c r="I16" s="26"/>
      <c r="J16" s="5"/>
    </row>
    <row r="17" spans="1:10" ht="15">
      <c r="A17" s="4"/>
      <c r="B17" s="30" t="s">
        <v>689</v>
      </c>
      <c r="C17" s="31" t="s">
        <v>914</v>
      </c>
      <c r="D17" s="95" t="s">
        <v>904</v>
      </c>
      <c r="E17" s="36"/>
      <c r="F17" s="25"/>
      <c r="G17" s="25"/>
      <c r="H17" s="26"/>
      <c r="I17" s="26"/>
      <c r="J17" s="5"/>
    </row>
    <row r="18" spans="1:10" ht="30.75" customHeight="1">
      <c r="A18" s="4"/>
      <c r="B18" s="30" t="s">
        <v>690</v>
      </c>
      <c r="C18" s="31" t="s">
        <v>914</v>
      </c>
      <c r="D18" s="95" t="s">
        <v>904</v>
      </c>
      <c r="E18" s="36"/>
      <c r="F18" s="25"/>
      <c r="G18" s="25"/>
      <c r="H18" s="26"/>
      <c r="I18" s="26"/>
      <c r="J18" s="5"/>
    </row>
    <row r="19" spans="1:10" ht="32.25" customHeight="1">
      <c r="A19" s="4"/>
      <c r="B19" s="30" t="s">
        <v>691</v>
      </c>
      <c r="C19" s="31" t="s">
        <v>919</v>
      </c>
      <c r="D19" s="95" t="s">
        <v>904</v>
      </c>
      <c r="E19" s="36"/>
      <c r="F19" s="25"/>
      <c r="G19" s="25"/>
      <c r="H19" s="26"/>
      <c r="I19" s="26"/>
      <c r="J19" s="5"/>
    </row>
    <row r="20" spans="1:10" ht="15">
      <c r="A20" s="4"/>
      <c r="B20" s="30" t="s">
        <v>692</v>
      </c>
      <c r="C20" s="31" t="s">
        <v>914</v>
      </c>
      <c r="D20" s="95" t="s">
        <v>904</v>
      </c>
      <c r="E20" s="36"/>
      <c r="F20" s="25"/>
      <c r="G20" s="25"/>
      <c r="H20" s="26"/>
      <c r="I20" s="26"/>
      <c r="J20" s="5"/>
    </row>
    <row r="21" spans="1:10" ht="24">
      <c r="A21" s="4"/>
      <c r="B21" s="83" t="s">
        <v>693</v>
      </c>
      <c r="C21" s="31" t="s">
        <v>914</v>
      </c>
      <c r="D21" s="95" t="s">
        <v>904</v>
      </c>
      <c r="E21" s="36"/>
      <c r="F21" s="25"/>
      <c r="G21" s="25"/>
      <c r="H21" s="26"/>
      <c r="I21" s="26"/>
      <c r="J21" s="5"/>
    </row>
    <row r="22" spans="1:10" ht="87">
      <c r="A22" s="4"/>
      <c r="B22" s="30" t="s">
        <v>1236</v>
      </c>
      <c r="C22" s="31" t="s">
        <v>914</v>
      </c>
      <c r="D22" s="95" t="s">
        <v>904</v>
      </c>
      <c r="E22" s="36"/>
      <c r="F22" s="25"/>
      <c r="G22" s="25"/>
      <c r="H22" s="26"/>
      <c r="I22" s="26"/>
      <c r="J22" s="5"/>
    </row>
    <row r="23" spans="1:10" ht="15">
      <c r="A23" s="4"/>
      <c r="B23" s="122" t="s">
        <v>694</v>
      </c>
      <c r="C23" s="101" t="s">
        <v>784</v>
      </c>
      <c r="D23" s="102" t="s">
        <v>904</v>
      </c>
      <c r="E23" s="72"/>
      <c r="F23" s="25"/>
      <c r="G23" s="25"/>
      <c r="H23" s="26"/>
      <c r="I23" s="26"/>
      <c r="J23" s="5"/>
    </row>
    <row r="24" spans="1:10" ht="30" customHeight="1">
      <c r="A24" s="4"/>
      <c r="B24" s="83" t="s">
        <v>695</v>
      </c>
      <c r="C24" s="121" t="s">
        <v>919</v>
      </c>
      <c r="D24" s="95" t="s">
        <v>904</v>
      </c>
      <c r="E24" s="36"/>
      <c r="F24" s="40"/>
      <c r="G24" s="25"/>
      <c r="H24" s="26"/>
      <c r="I24" s="26"/>
      <c r="J24" s="5"/>
    </row>
    <row r="25" spans="1:10" ht="15">
      <c r="A25" s="4"/>
      <c r="B25" s="83" t="s">
        <v>696</v>
      </c>
      <c r="C25" s="121" t="s">
        <v>914</v>
      </c>
      <c r="D25" s="95" t="s">
        <v>904</v>
      </c>
      <c r="E25" s="36"/>
      <c r="F25" s="44"/>
      <c r="G25" s="25"/>
      <c r="H25" s="26"/>
      <c r="I25" s="26"/>
      <c r="J25" s="5"/>
    </row>
    <row r="26" spans="1:10" ht="15">
      <c r="A26" s="4"/>
      <c r="B26" s="83" t="s">
        <v>697</v>
      </c>
      <c r="C26" s="121" t="s">
        <v>914</v>
      </c>
      <c r="D26" s="95" t="s">
        <v>904</v>
      </c>
      <c r="E26" s="36"/>
      <c r="F26" s="44"/>
      <c r="G26" s="25"/>
      <c r="H26" s="26"/>
      <c r="I26" s="26"/>
      <c r="J26" s="5"/>
    </row>
    <row r="27" spans="1:10" ht="15">
      <c r="A27" s="4"/>
      <c r="B27" s="83" t="s">
        <v>698</v>
      </c>
      <c r="C27" s="121" t="s">
        <v>914</v>
      </c>
      <c r="D27" s="95" t="s">
        <v>904</v>
      </c>
      <c r="E27" s="36"/>
      <c r="G27" s="25"/>
      <c r="H27" s="26"/>
      <c r="I27" s="26"/>
      <c r="J27" s="5"/>
    </row>
    <row r="28" spans="1:10" ht="15" customHeight="1">
      <c r="A28" s="4"/>
      <c r="B28" s="340" t="s">
        <v>850</v>
      </c>
      <c r="C28" s="340"/>
      <c r="D28" s="340"/>
      <c r="E28" s="25"/>
      <c r="G28" s="25"/>
      <c r="H28" s="26"/>
      <c r="I28" s="26"/>
      <c r="J28" s="5"/>
    </row>
    <row r="29" spans="1:10" ht="24">
      <c r="A29" s="4"/>
      <c r="B29" s="135" t="s">
        <v>851</v>
      </c>
      <c r="C29" s="136" t="s">
        <v>852</v>
      </c>
      <c r="D29" s="24" t="s">
        <v>853</v>
      </c>
      <c r="E29" s="72" t="s">
        <v>902</v>
      </c>
      <c r="G29" s="25"/>
      <c r="H29" s="26"/>
      <c r="I29" s="26"/>
      <c r="J29" s="5"/>
    </row>
    <row r="30" spans="1:10" ht="12.75" customHeight="1">
      <c r="A30" s="4"/>
      <c r="B30" s="338" t="s">
        <v>699</v>
      </c>
      <c r="C30" s="61" t="s">
        <v>855</v>
      </c>
      <c r="D30" s="62" t="s">
        <v>856</v>
      </c>
      <c r="E30" s="36"/>
      <c r="G30" s="25"/>
      <c r="H30" s="26"/>
      <c r="I30" s="26"/>
      <c r="J30" s="5"/>
    </row>
    <row r="31" spans="1:10" ht="15">
      <c r="A31" s="4"/>
      <c r="B31" s="338"/>
      <c r="C31" s="61"/>
      <c r="D31" s="62"/>
      <c r="E31" s="36"/>
      <c r="G31" s="25"/>
      <c r="H31" s="26"/>
      <c r="I31" s="26"/>
      <c r="J31" s="5"/>
    </row>
    <row r="32" spans="1:10" ht="14.25" customHeight="1">
      <c r="A32" s="4"/>
      <c r="B32" s="336" t="s">
        <v>700</v>
      </c>
      <c r="C32" s="121" t="s">
        <v>855</v>
      </c>
      <c r="D32" s="95" t="s">
        <v>856</v>
      </c>
      <c r="E32" s="36"/>
      <c r="G32" s="25"/>
      <c r="H32" s="26"/>
      <c r="I32" s="26"/>
      <c r="J32" s="5"/>
    </row>
    <row r="33" spans="1:10" ht="18.75" customHeight="1">
      <c r="A33" s="4"/>
      <c r="B33" s="336"/>
      <c r="C33" s="121"/>
      <c r="D33" s="95"/>
      <c r="E33" s="36"/>
      <c r="G33" s="25"/>
      <c r="H33" s="26"/>
      <c r="I33" s="26"/>
      <c r="J33" s="5"/>
    </row>
    <row r="34" spans="1:10" ht="14.25" customHeight="1">
      <c r="A34" s="4"/>
      <c r="B34" s="336" t="s">
        <v>701</v>
      </c>
      <c r="C34" s="121" t="s">
        <v>855</v>
      </c>
      <c r="D34" s="95" t="s">
        <v>856</v>
      </c>
      <c r="E34" s="36"/>
      <c r="G34" s="25"/>
      <c r="H34" s="26"/>
      <c r="I34" s="26"/>
      <c r="J34" s="5"/>
    </row>
    <row r="35" spans="1:10" ht="30" customHeight="1">
      <c r="A35" s="4"/>
      <c r="B35" s="336"/>
      <c r="C35" s="121"/>
      <c r="D35" s="95"/>
      <c r="E35" s="36"/>
      <c r="G35" s="25"/>
      <c r="H35" s="26"/>
      <c r="I35" s="26"/>
      <c r="J35" s="5"/>
    </row>
    <row r="36" spans="1:10" ht="12.75" customHeight="1">
      <c r="A36" s="4"/>
      <c r="B36" s="336" t="s">
        <v>859</v>
      </c>
      <c r="C36" s="121" t="s">
        <v>855</v>
      </c>
      <c r="D36" s="95" t="s">
        <v>856</v>
      </c>
      <c r="E36" s="36"/>
      <c r="G36" s="25"/>
      <c r="H36" s="26"/>
      <c r="I36" s="26"/>
      <c r="J36" s="5"/>
    </row>
    <row r="37" spans="1:10" ht="15">
      <c r="A37" s="4"/>
      <c r="B37" s="336"/>
      <c r="C37" s="121"/>
      <c r="D37" s="95"/>
      <c r="E37" s="36"/>
      <c r="G37" s="25"/>
      <c r="H37" s="26"/>
      <c r="I37" s="26"/>
      <c r="J37" s="5"/>
    </row>
    <row r="38" spans="1:10" ht="12.75" customHeight="1">
      <c r="A38" s="4"/>
      <c r="B38" s="336" t="s">
        <v>860</v>
      </c>
      <c r="C38" s="121" t="s">
        <v>855</v>
      </c>
      <c r="D38" s="95" t="s">
        <v>856</v>
      </c>
      <c r="E38" s="36"/>
      <c r="G38" s="25"/>
      <c r="H38" s="26"/>
      <c r="I38" s="26"/>
      <c r="J38" s="5"/>
    </row>
    <row r="39" spans="1:10" ht="15">
      <c r="A39" s="4"/>
      <c r="B39" s="336"/>
      <c r="C39" s="121"/>
      <c r="D39" s="95"/>
      <c r="E39" s="36"/>
      <c r="G39" s="25"/>
      <c r="H39" s="26"/>
      <c r="I39" s="26"/>
      <c r="J39" s="5"/>
    </row>
    <row r="40" spans="1:10" ht="12.75" customHeight="1">
      <c r="A40" s="4"/>
      <c r="B40" s="336" t="s">
        <v>861</v>
      </c>
      <c r="C40" s="121" t="s">
        <v>855</v>
      </c>
      <c r="D40" s="95" t="s">
        <v>856</v>
      </c>
      <c r="E40" s="36"/>
      <c r="G40" s="25"/>
      <c r="H40" s="26"/>
      <c r="I40" s="26"/>
      <c r="J40" s="5"/>
    </row>
    <row r="41" spans="1:10" ht="15">
      <c r="A41" s="4"/>
      <c r="B41" s="336"/>
      <c r="C41" s="121"/>
      <c r="D41" s="95"/>
      <c r="E41" s="36"/>
      <c r="G41" s="25"/>
      <c r="H41" s="26"/>
      <c r="I41" s="26"/>
      <c r="J41" s="5"/>
    </row>
    <row r="42" spans="1:10" ht="12.75" customHeight="1">
      <c r="A42" s="4"/>
      <c r="B42" s="336" t="s">
        <v>862</v>
      </c>
      <c r="C42" s="121" t="s">
        <v>855</v>
      </c>
      <c r="D42" s="95" t="s">
        <v>856</v>
      </c>
      <c r="E42" s="36"/>
      <c r="G42" s="25"/>
      <c r="H42" s="26"/>
      <c r="I42" s="26"/>
      <c r="J42" s="5"/>
    </row>
    <row r="43" spans="1:10" ht="15">
      <c r="A43" s="4"/>
      <c r="B43" s="336"/>
      <c r="C43" s="121"/>
      <c r="D43" s="95"/>
      <c r="E43" s="36"/>
      <c r="G43" s="25"/>
      <c r="H43" s="26"/>
      <c r="I43" s="26"/>
      <c r="J43" s="5"/>
    </row>
    <row r="44" spans="1:10" ht="15">
      <c r="A44" s="4"/>
      <c r="B44" s="76"/>
      <c r="C44" s="77"/>
      <c r="D44" s="78"/>
      <c r="E44" s="25"/>
      <c r="G44" s="25"/>
      <c r="H44" s="26"/>
      <c r="I44" s="26"/>
      <c r="J44" s="5"/>
    </row>
    <row r="45" spans="1:10" ht="14.25" customHeight="1">
      <c r="A45" s="38"/>
      <c r="B45" s="38"/>
      <c r="C45" s="39"/>
      <c r="D45" s="40"/>
      <c r="E45" s="40"/>
      <c r="G45" s="328" t="s">
        <v>936</v>
      </c>
      <c r="H45" s="328"/>
      <c r="I45" s="328"/>
      <c r="J45" s="41"/>
    </row>
    <row r="46" spans="1:10" ht="14.25" customHeight="1">
      <c r="A46" s="4"/>
      <c r="B46" s="42"/>
      <c r="C46" s="43"/>
      <c r="D46" s="44"/>
      <c r="E46" s="44"/>
      <c r="G46" s="324" t="s">
        <v>937</v>
      </c>
      <c r="H46" s="324"/>
      <c r="I46" s="324"/>
      <c r="J46" s="324"/>
    </row>
  </sheetData>
  <sheetProtection selectLockedCells="1" selectUnlockedCells="1"/>
  <mergeCells count="12">
    <mergeCell ref="G45:I45"/>
    <mergeCell ref="G46:J46"/>
    <mergeCell ref="B32:B33"/>
    <mergeCell ref="B34:B35"/>
    <mergeCell ref="B36:B37"/>
    <mergeCell ref="B38:B39"/>
    <mergeCell ref="A1:H1"/>
    <mergeCell ref="G3:H3"/>
    <mergeCell ref="B28:D28"/>
    <mergeCell ref="B30:B31"/>
    <mergeCell ref="B40:B41"/>
    <mergeCell ref="B42:B4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5">
      <selection activeCell="H21" sqref="H21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85156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81" t="s">
        <v>702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6" t="s">
        <v>895</v>
      </c>
      <c r="B6" s="7" t="s">
        <v>895</v>
      </c>
      <c r="C6" s="8" t="s">
        <v>896</v>
      </c>
      <c r="D6" s="9" t="s">
        <v>897</v>
      </c>
      <c r="E6" s="9" t="s">
        <v>897</v>
      </c>
      <c r="F6" s="14" t="s">
        <v>895</v>
      </c>
      <c r="G6" s="7" t="s">
        <v>895</v>
      </c>
      <c r="H6" s="10" t="s">
        <v>895</v>
      </c>
      <c r="I6" s="5"/>
    </row>
    <row r="7" spans="1:9" ht="15">
      <c r="A7" s="16">
        <v>1</v>
      </c>
      <c r="B7" s="81" t="s">
        <v>703</v>
      </c>
      <c r="C7" s="66">
        <v>2000</v>
      </c>
      <c r="D7" s="67"/>
      <c r="E7" s="63">
        <f>D7*C7</f>
        <v>0</v>
      </c>
      <c r="F7" s="63"/>
      <c r="G7" s="64"/>
      <c r="H7" s="64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66.75" customHeight="1">
      <c r="A10" s="4"/>
      <c r="B10" s="30" t="s">
        <v>1151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42" customHeight="1">
      <c r="A11" s="4"/>
      <c r="B11" s="82" t="s">
        <v>965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67.5" customHeight="1">
      <c r="A12" s="4"/>
      <c r="B12" s="82" t="s">
        <v>828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29.25" customHeight="1">
      <c r="A13" s="4"/>
      <c r="B13" s="83" t="s">
        <v>704</v>
      </c>
      <c r="C13" s="127" t="s">
        <v>904</v>
      </c>
      <c r="D13" s="32"/>
      <c r="E13" s="25"/>
      <c r="F13" s="25"/>
      <c r="G13" s="25"/>
      <c r="H13" s="26"/>
      <c r="I13" s="26"/>
      <c r="J13" s="5"/>
    </row>
    <row r="14" spans="1:10" ht="36">
      <c r="A14" s="4"/>
      <c r="B14" s="33" t="s">
        <v>911</v>
      </c>
      <c r="C14" s="34" t="s">
        <v>912</v>
      </c>
      <c r="D14" s="35" t="s">
        <v>901</v>
      </c>
      <c r="E14" s="36" t="s">
        <v>902</v>
      </c>
      <c r="F14" s="25"/>
      <c r="G14" s="25"/>
      <c r="H14" s="26"/>
      <c r="I14" s="26"/>
      <c r="J14" s="5"/>
    </row>
    <row r="15" spans="1:10" ht="84" customHeight="1">
      <c r="A15" s="4"/>
      <c r="B15" s="30" t="s">
        <v>1153</v>
      </c>
      <c r="C15" s="31" t="s">
        <v>914</v>
      </c>
      <c r="D15" s="37" t="s">
        <v>904</v>
      </c>
      <c r="E15" s="36"/>
      <c r="F15" s="25"/>
      <c r="G15" s="25"/>
      <c r="H15" s="26"/>
      <c r="I15" s="26"/>
      <c r="J15" s="5"/>
    </row>
    <row r="16" spans="1:10" ht="62.25">
      <c r="A16" s="4"/>
      <c r="B16" s="30" t="s">
        <v>1154</v>
      </c>
      <c r="C16" s="31" t="s">
        <v>914</v>
      </c>
      <c r="D16" s="37" t="s">
        <v>904</v>
      </c>
      <c r="E16" s="36"/>
      <c r="F16" s="25"/>
      <c r="G16" s="25"/>
      <c r="H16" s="26"/>
      <c r="I16" s="26"/>
      <c r="J16" s="5"/>
    </row>
    <row r="17" spans="1:10" ht="97.5">
      <c r="A17" s="4"/>
      <c r="B17" s="30" t="s">
        <v>1059</v>
      </c>
      <c r="C17" s="31" t="s">
        <v>705</v>
      </c>
      <c r="D17" s="37" t="s">
        <v>904</v>
      </c>
      <c r="E17" s="36"/>
      <c r="F17" s="25"/>
      <c r="G17" s="25"/>
      <c r="H17" s="26"/>
      <c r="I17" s="26"/>
      <c r="J17" s="5"/>
    </row>
    <row r="18" spans="1:10" ht="147">
      <c r="A18" s="4"/>
      <c r="B18" s="83" t="s">
        <v>1202</v>
      </c>
      <c r="C18" s="31" t="s">
        <v>914</v>
      </c>
      <c r="D18" s="37" t="s">
        <v>904</v>
      </c>
      <c r="E18" s="36"/>
      <c r="F18" s="25"/>
      <c r="G18" s="25"/>
      <c r="H18" s="26"/>
      <c r="I18" s="26"/>
      <c r="J18" s="5"/>
    </row>
    <row r="19" spans="1:10" ht="15">
      <c r="A19" s="4"/>
      <c r="B19" s="83" t="s">
        <v>303</v>
      </c>
      <c r="C19" s="31" t="s">
        <v>921</v>
      </c>
      <c r="D19" s="37" t="s">
        <v>904</v>
      </c>
      <c r="E19" s="36"/>
      <c r="F19" s="25"/>
      <c r="G19" s="25"/>
      <c r="H19" s="26"/>
      <c r="I19" s="26"/>
      <c r="J19" s="5"/>
    </row>
    <row r="20" spans="1:10" ht="48">
      <c r="A20" s="4"/>
      <c r="B20" s="83" t="s">
        <v>1155</v>
      </c>
      <c r="C20" s="31" t="s">
        <v>304</v>
      </c>
      <c r="D20" s="37" t="s">
        <v>904</v>
      </c>
      <c r="E20" s="36"/>
      <c r="F20" s="25"/>
      <c r="G20" s="25"/>
      <c r="H20" s="26"/>
      <c r="I20" s="26"/>
      <c r="J20" s="5"/>
    </row>
    <row r="21" spans="1:10" ht="24">
      <c r="A21" s="4"/>
      <c r="B21" s="30" t="s">
        <v>1060</v>
      </c>
      <c r="C21" s="31" t="s">
        <v>919</v>
      </c>
      <c r="D21" s="37" t="s">
        <v>904</v>
      </c>
      <c r="E21" s="36"/>
      <c r="F21" s="25"/>
      <c r="G21" s="147"/>
      <c r="H21" s="26"/>
      <c r="I21" s="26"/>
      <c r="J21" s="5"/>
    </row>
    <row r="22" spans="1:10" ht="24">
      <c r="A22" s="4"/>
      <c r="B22" s="30" t="s">
        <v>1156</v>
      </c>
      <c r="C22" s="31" t="s">
        <v>914</v>
      </c>
      <c r="D22" s="37" t="s">
        <v>904</v>
      </c>
      <c r="E22" s="36"/>
      <c r="F22" s="25"/>
      <c r="G22" s="147"/>
      <c r="H22" s="26"/>
      <c r="I22" s="26"/>
      <c r="J22" s="5"/>
    </row>
    <row r="23" spans="1:10" ht="15">
      <c r="A23" s="4"/>
      <c r="B23" s="30" t="s">
        <v>305</v>
      </c>
      <c r="C23" s="31" t="s">
        <v>784</v>
      </c>
      <c r="D23" s="37" t="s">
        <v>904</v>
      </c>
      <c r="E23" s="36"/>
      <c r="F23" s="25"/>
      <c r="G23" s="25"/>
      <c r="H23" s="26"/>
      <c r="I23" s="26"/>
      <c r="J23" s="5"/>
    </row>
    <row r="24" spans="1:10" ht="36">
      <c r="A24" s="4"/>
      <c r="B24" s="30" t="s">
        <v>1152</v>
      </c>
      <c r="C24" s="31" t="s">
        <v>914</v>
      </c>
      <c r="D24" s="37" t="s">
        <v>904</v>
      </c>
      <c r="E24" s="36"/>
      <c r="F24" s="40"/>
      <c r="G24" s="25"/>
      <c r="H24" s="26"/>
      <c r="I24" s="26"/>
      <c r="J24" s="5"/>
    </row>
    <row r="25" spans="1:10" ht="24">
      <c r="A25" s="4"/>
      <c r="B25" s="30" t="s">
        <v>307</v>
      </c>
      <c r="C25" s="31" t="s">
        <v>914</v>
      </c>
      <c r="D25" s="37" t="s">
        <v>904</v>
      </c>
      <c r="E25" s="36"/>
      <c r="F25" s="44"/>
      <c r="G25" s="25"/>
      <c r="H25" s="26"/>
      <c r="I25" s="26"/>
      <c r="J25" s="5"/>
    </row>
    <row r="26" spans="1:10" ht="15">
      <c r="A26" s="4"/>
      <c r="B26" s="83" t="s">
        <v>308</v>
      </c>
      <c r="C26" s="121" t="s">
        <v>914</v>
      </c>
      <c r="D26" s="95" t="s">
        <v>904</v>
      </c>
      <c r="E26" s="36"/>
      <c r="F26" s="44"/>
      <c r="G26" s="25"/>
      <c r="H26" s="26"/>
      <c r="I26" s="26"/>
      <c r="J26" s="5"/>
    </row>
    <row r="27" spans="1:10" ht="15">
      <c r="A27" s="4"/>
      <c r="B27" s="83" t="s">
        <v>309</v>
      </c>
      <c r="C27" s="121" t="s">
        <v>721</v>
      </c>
      <c r="D27" s="95" t="s">
        <v>904</v>
      </c>
      <c r="E27" s="36"/>
      <c r="G27" s="25"/>
      <c r="H27" s="26"/>
      <c r="I27" s="26"/>
      <c r="J27" s="5"/>
    </row>
    <row r="28" spans="1:10" ht="15">
      <c r="A28" s="4"/>
      <c r="B28" s="83" t="s">
        <v>310</v>
      </c>
      <c r="C28" s="101" t="s">
        <v>914</v>
      </c>
      <c r="D28" s="102" t="s">
        <v>904</v>
      </c>
      <c r="E28" s="72"/>
      <c r="G28" s="25"/>
      <c r="H28" s="26"/>
      <c r="I28" s="26"/>
      <c r="J28" s="5"/>
    </row>
    <row r="29" spans="1:10" ht="24">
      <c r="A29" s="4"/>
      <c r="B29" s="148" t="s">
        <v>1078</v>
      </c>
      <c r="C29" s="137" t="s">
        <v>914</v>
      </c>
      <c r="D29" s="131" t="s">
        <v>904</v>
      </c>
      <c r="E29" s="131"/>
      <c r="G29" s="5"/>
      <c r="H29" s="5"/>
      <c r="I29" s="5"/>
      <c r="J29" s="5"/>
    </row>
    <row r="30" spans="1:10" ht="15">
      <c r="A30" s="4"/>
      <c r="B30" s="148" t="s">
        <v>311</v>
      </c>
      <c r="C30" s="137" t="s">
        <v>914</v>
      </c>
      <c r="D30" s="131" t="s">
        <v>904</v>
      </c>
      <c r="E30" s="131"/>
      <c r="G30" s="5"/>
      <c r="H30" s="5"/>
      <c r="I30" s="5"/>
      <c r="J30" s="5"/>
    </row>
    <row r="31" spans="1:10" ht="30.75" customHeight="1">
      <c r="A31" s="4"/>
      <c r="B31" s="149" t="s">
        <v>1157</v>
      </c>
      <c r="C31" s="150" t="s">
        <v>914</v>
      </c>
      <c r="D31" s="151" t="s">
        <v>904</v>
      </c>
      <c r="E31" s="151"/>
      <c r="G31" s="5"/>
      <c r="H31" s="5"/>
      <c r="I31" s="5"/>
      <c r="J31" s="5"/>
    </row>
    <row r="32" spans="1:10" ht="15">
      <c r="A32" s="4"/>
      <c r="B32" s="83" t="s">
        <v>312</v>
      </c>
      <c r="C32" s="137" t="s">
        <v>914</v>
      </c>
      <c r="D32" s="131" t="s">
        <v>904</v>
      </c>
      <c r="E32" s="131"/>
      <c r="G32" s="5"/>
      <c r="H32" s="5"/>
      <c r="I32" s="5"/>
      <c r="J32" s="5"/>
    </row>
    <row r="33" spans="1:10" ht="13.5" customHeight="1">
      <c r="A33" s="4"/>
      <c r="B33" s="83" t="s">
        <v>313</v>
      </c>
      <c r="C33" s="137" t="s">
        <v>914</v>
      </c>
      <c r="D33" s="131" t="s">
        <v>904</v>
      </c>
      <c r="E33" s="131"/>
      <c r="G33" s="5"/>
      <c r="H33" s="5"/>
      <c r="I33" s="5"/>
      <c r="J33" s="5"/>
    </row>
    <row r="34" spans="1:10" ht="15">
      <c r="A34" s="4"/>
      <c r="B34" s="83" t="s">
        <v>314</v>
      </c>
      <c r="C34" s="137" t="s">
        <v>914</v>
      </c>
      <c r="D34" s="131" t="s">
        <v>904</v>
      </c>
      <c r="E34" s="131"/>
      <c r="G34" s="5"/>
      <c r="H34" s="5"/>
      <c r="I34" s="5"/>
      <c r="J34" s="5"/>
    </row>
    <row r="35" spans="1:10" ht="15">
      <c r="A35" s="4"/>
      <c r="B35" s="83" t="s">
        <v>1079</v>
      </c>
      <c r="C35" s="137" t="s">
        <v>919</v>
      </c>
      <c r="D35" s="131" t="s">
        <v>904</v>
      </c>
      <c r="E35" s="131"/>
      <c r="G35" s="5"/>
      <c r="H35" s="5"/>
      <c r="I35" s="5"/>
      <c r="J35" s="5"/>
    </row>
    <row r="36" spans="1:10" ht="31.5" customHeight="1">
      <c r="A36" s="4"/>
      <c r="B36" s="83" t="s">
        <v>1158</v>
      </c>
      <c r="C36" s="137" t="s">
        <v>914</v>
      </c>
      <c r="D36" s="131" t="s">
        <v>904</v>
      </c>
      <c r="E36" s="131"/>
      <c r="G36" s="5"/>
      <c r="H36" s="5"/>
      <c r="I36" s="5"/>
      <c r="J36" s="5"/>
    </row>
    <row r="37" spans="1:10" ht="15" customHeight="1">
      <c r="A37" s="4"/>
      <c r="B37" s="340" t="s">
        <v>850</v>
      </c>
      <c r="C37" s="340"/>
      <c r="D37" s="340"/>
      <c r="E37" s="152"/>
      <c r="G37" s="5"/>
      <c r="H37" s="5"/>
      <c r="I37" s="5"/>
      <c r="J37" s="5"/>
    </row>
    <row r="38" spans="1:10" ht="24">
      <c r="A38" s="4"/>
      <c r="B38" s="135" t="s">
        <v>851</v>
      </c>
      <c r="C38" s="136" t="s">
        <v>852</v>
      </c>
      <c r="D38" s="24" t="s">
        <v>853</v>
      </c>
      <c r="E38" s="72" t="s">
        <v>902</v>
      </c>
      <c r="G38" s="5"/>
      <c r="H38" s="5"/>
      <c r="I38" s="5"/>
      <c r="J38" s="5"/>
    </row>
    <row r="39" spans="1:10" ht="12.75" customHeight="1">
      <c r="A39" s="4"/>
      <c r="B39" s="338" t="s">
        <v>315</v>
      </c>
      <c r="C39" s="61" t="s">
        <v>855</v>
      </c>
      <c r="D39" s="62" t="s">
        <v>856</v>
      </c>
      <c r="E39" s="131"/>
      <c r="G39" s="5"/>
      <c r="H39" s="5"/>
      <c r="I39" s="5"/>
      <c r="J39" s="5"/>
    </row>
    <row r="40" spans="1:10" ht="15" customHeight="1">
      <c r="A40" s="4"/>
      <c r="B40" s="338"/>
      <c r="C40" s="61"/>
      <c r="D40" s="62"/>
      <c r="E40" s="131"/>
      <c r="G40" s="5"/>
      <c r="H40" s="5"/>
      <c r="I40" s="5"/>
      <c r="J40" s="5"/>
    </row>
    <row r="41" spans="1:10" ht="14.25" customHeight="1">
      <c r="A41" s="4"/>
      <c r="B41" s="336" t="s">
        <v>316</v>
      </c>
      <c r="C41" s="121" t="s">
        <v>855</v>
      </c>
      <c r="D41" s="95" t="s">
        <v>856</v>
      </c>
      <c r="E41" s="36"/>
      <c r="G41" s="25"/>
      <c r="H41" s="26"/>
      <c r="I41" s="26"/>
      <c r="J41" s="5"/>
    </row>
    <row r="42" spans="1:10" ht="18.75" customHeight="1">
      <c r="A42" s="4"/>
      <c r="B42" s="336"/>
      <c r="C42" s="121"/>
      <c r="D42" s="95"/>
      <c r="E42" s="36"/>
      <c r="G42" s="25"/>
      <c r="H42" s="26"/>
      <c r="I42" s="26"/>
      <c r="J42" s="5"/>
    </row>
    <row r="43" spans="1:10" ht="14.25" customHeight="1">
      <c r="A43" s="4"/>
      <c r="B43" s="336" t="s">
        <v>317</v>
      </c>
      <c r="C43" s="121" t="s">
        <v>855</v>
      </c>
      <c r="D43" s="95" t="s">
        <v>856</v>
      </c>
      <c r="E43" s="36"/>
      <c r="G43" s="25"/>
      <c r="H43" s="26"/>
      <c r="I43" s="26"/>
      <c r="J43" s="5"/>
    </row>
    <row r="44" spans="1:10" ht="27.75" customHeight="1">
      <c r="A44" s="4"/>
      <c r="B44" s="336"/>
      <c r="C44" s="121"/>
      <c r="D44" s="95"/>
      <c r="E44" s="36"/>
      <c r="G44" s="25"/>
      <c r="H44" s="26"/>
      <c r="I44" s="26"/>
      <c r="J44" s="5"/>
    </row>
    <row r="45" spans="1:10" ht="12.75" customHeight="1">
      <c r="A45" s="4"/>
      <c r="B45" s="336" t="s">
        <v>859</v>
      </c>
      <c r="C45" s="121" t="s">
        <v>855</v>
      </c>
      <c r="D45" s="95" t="s">
        <v>856</v>
      </c>
      <c r="E45" s="131"/>
      <c r="G45" s="5"/>
      <c r="H45" s="5"/>
      <c r="I45" s="5"/>
      <c r="J45" s="5"/>
    </row>
    <row r="46" spans="1:10" ht="15">
      <c r="A46" s="4"/>
      <c r="B46" s="336"/>
      <c r="C46" s="121"/>
      <c r="D46" s="95"/>
      <c r="E46" s="131"/>
      <c r="G46" s="5"/>
      <c r="H46" s="5"/>
      <c r="I46" s="5"/>
      <c r="J46" s="5"/>
    </row>
    <row r="47" spans="1:10" ht="12.75" customHeight="1">
      <c r="A47" s="4"/>
      <c r="B47" s="336" t="s">
        <v>860</v>
      </c>
      <c r="C47" s="121" t="s">
        <v>855</v>
      </c>
      <c r="D47" s="95" t="s">
        <v>856</v>
      </c>
      <c r="E47" s="131"/>
      <c r="G47" s="5"/>
      <c r="H47" s="5"/>
      <c r="I47" s="5"/>
      <c r="J47" s="5"/>
    </row>
    <row r="48" spans="1:10" ht="15">
      <c r="A48" s="4"/>
      <c r="B48" s="336"/>
      <c r="C48" s="121"/>
      <c r="D48" s="95"/>
      <c r="E48" s="131"/>
      <c r="G48" s="5"/>
      <c r="H48" s="5"/>
      <c r="I48" s="5"/>
      <c r="J48" s="5"/>
    </row>
    <row r="49" spans="1:10" ht="12.75" customHeight="1">
      <c r="A49" s="4"/>
      <c r="B49" s="336" t="s">
        <v>861</v>
      </c>
      <c r="C49" s="121" t="s">
        <v>855</v>
      </c>
      <c r="D49" s="95" t="s">
        <v>856</v>
      </c>
      <c r="E49" s="131"/>
      <c r="G49" s="5"/>
      <c r="H49" s="5"/>
      <c r="I49" s="5"/>
      <c r="J49" s="5"/>
    </row>
    <row r="50" spans="1:10" ht="15">
      <c r="A50" s="4"/>
      <c r="B50" s="336"/>
      <c r="C50" s="121"/>
      <c r="D50" s="95"/>
      <c r="E50" s="131"/>
      <c r="G50" s="5"/>
      <c r="H50" s="5"/>
      <c r="I50" s="5"/>
      <c r="J50" s="5"/>
    </row>
    <row r="51" spans="1:10" ht="12.75" customHeight="1">
      <c r="A51" s="4"/>
      <c r="B51" s="336" t="s">
        <v>862</v>
      </c>
      <c r="C51" s="121" t="s">
        <v>855</v>
      </c>
      <c r="D51" s="95" t="s">
        <v>856</v>
      </c>
      <c r="E51" s="131"/>
      <c r="G51" s="5"/>
      <c r="H51" s="5"/>
      <c r="I51" s="5"/>
      <c r="J51" s="5"/>
    </row>
    <row r="52" spans="1:10" ht="15">
      <c r="A52" s="4"/>
      <c r="B52" s="336"/>
      <c r="C52" s="121"/>
      <c r="D52" s="95"/>
      <c r="E52" s="131"/>
      <c r="G52" s="5"/>
      <c r="H52" s="5"/>
      <c r="I52" s="5"/>
      <c r="J52" s="5"/>
    </row>
    <row r="53" spans="1:10" ht="15">
      <c r="A53" s="4"/>
      <c r="B53" s="76"/>
      <c r="C53" s="153"/>
      <c r="D53" s="152"/>
      <c r="E53" s="152"/>
      <c r="G53" s="5"/>
      <c r="H53" s="5"/>
      <c r="I53" s="5"/>
      <c r="J53" s="5"/>
    </row>
    <row r="54" spans="1:10" ht="14.25" customHeight="1">
      <c r="A54" s="38"/>
      <c r="B54" s="38"/>
      <c r="C54" s="39"/>
      <c r="D54" s="40"/>
      <c r="E54" s="40"/>
      <c r="G54" s="328" t="s">
        <v>936</v>
      </c>
      <c r="H54" s="328"/>
      <c r="I54" s="328"/>
      <c r="J54" s="41"/>
    </row>
    <row r="55" spans="1:10" ht="14.25" customHeight="1">
      <c r="A55" s="4"/>
      <c r="B55" s="42"/>
      <c r="C55" s="43"/>
      <c r="D55" s="44"/>
      <c r="E55" s="44"/>
      <c r="G55" s="324" t="s">
        <v>937</v>
      </c>
      <c r="H55" s="324"/>
      <c r="I55" s="324"/>
      <c r="J55" s="324"/>
    </row>
  </sheetData>
  <sheetProtection selectLockedCells="1" selectUnlockedCells="1"/>
  <mergeCells count="12">
    <mergeCell ref="G54:I54"/>
    <mergeCell ref="G55:J55"/>
    <mergeCell ref="B41:B42"/>
    <mergeCell ref="B43:B44"/>
    <mergeCell ref="B45:B46"/>
    <mergeCell ref="B47:B48"/>
    <mergeCell ref="A1:H1"/>
    <mergeCell ref="G3:H3"/>
    <mergeCell ref="B37:D37"/>
    <mergeCell ref="B39:B40"/>
    <mergeCell ref="B49:B50"/>
    <mergeCell ref="B51:B5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8" sqref="B18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7109375" style="1" customWidth="1"/>
    <col min="7" max="7" width="10.00390625" style="1" customWidth="1"/>
    <col min="8" max="8" width="8.7109375" style="1" customWidth="1"/>
    <col min="9" max="9" width="16.7109375" style="1" customWidth="1"/>
    <col min="10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318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17" t="s">
        <v>319</v>
      </c>
      <c r="C7" s="66">
        <v>5500</v>
      </c>
      <c r="D7" s="67"/>
      <c r="E7" s="63">
        <f>D7*C7</f>
        <v>0</v>
      </c>
      <c r="F7" s="63"/>
      <c r="G7" s="64"/>
      <c r="H7" s="64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72" customHeight="1">
      <c r="A11" s="4"/>
      <c r="B11" s="30" t="s">
        <v>906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30" customHeight="1">
      <c r="A12" s="4"/>
      <c r="B12" s="30" t="s">
        <v>909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36">
      <c r="A13" s="4"/>
      <c r="B13" s="33" t="s">
        <v>911</v>
      </c>
      <c r="C13" s="34" t="s">
        <v>912</v>
      </c>
      <c r="D13" s="35" t="s">
        <v>901</v>
      </c>
      <c r="E13" s="36" t="s">
        <v>902</v>
      </c>
      <c r="F13" s="25"/>
      <c r="G13" s="25"/>
      <c r="H13" s="26"/>
      <c r="I13" s="26"/>
      <c r="J13" s="5"/>
    </row>
    <row r="14" spans="1:10" ht="25.5">
      <c r="A14" s="4"/>
      <c r="B14" s="30" t="s">
        <v>1077</v>
      </c>
      <c r="C14" s="31" t="s">
        <v>914</v>
      </c>
      <c r="D14" s="95" t="s">
        <v>904</v>
      </c>
      <c r="E14" s="36"/>
      <c r="F14" s="25"/>
      <c r="G14" s="25"/>
      <c r="H14" s="26"/>
      <c r="I14" s="26"/>
      <c r="J14" s="5"/>
    </row>
    <row r="15" spans="1:10" ht="30.75" customHeight="1">
      <c r="A15" s="4"/>
      <c r="B15" s="30" t="s">
        <v>320</v>
      </c>
      <c r="C15" s="31" t="s">
        <v>914</v>
      </c>
      <c r="D15" s="95" t="s">
        <v>904</v>
      </c>
      <c r="E15" s="36"/>
      <c r="F15" s="25"/>
      <c r="G15" s="25"/>
      <c r="H15" s="26"/>
      <c r="I15" s="26"/>
      <c r="J15" s="5"/>
    </row>
    <row r="16" spans="1:10" ht="15">
      <c r="A16" s="4"/>
      <c r="B16" s="30" t="s">
        <v>321</v>
      </c>
      <c r="C16" s="31" t="s">
        <v>914</v>
      </c>
      <c r="D16" s="95" t="s">
        <v>904</v>
      </c>
      <c r="E16" s="36"/>
      <c r="F16" s="25"/>
      <c r="G16" s="25"/>
      <c r="H16" s="26"/>
      <c r="I16" s="26"/>
      <c r="J16" s="5"/>
    </row>
    <row r="17" spans="1:10" ht="15">
      <c r="A17" s="4"/>
      <c r="B17" s="69" t="s">
        <v>322</v>
      </c>
      <c r="C17" s="70" t="s">
        <v>914</v>
      </c>
      <c r="D17" s="102" t="s">
        <v>904</v>
      </c>
      <c r="E17" s="72"/>
      <c r="F17" s="25"/>
      <c r="G17" s="25"/>
      <c r="H17" s="26"/>
      <c r="I17" s="26"/>
      <c r="J17" s="5"/>
    </row>
    <row r="18" spans="1:10" ht="15">
      <c r="A18" s="5"/>
      <c r="B18" s="154" t="s">
        <v>1237</v>
      </c>
      <c r="C18" s="155" t="s">
        <v>914</v>
      </c>
      <c r="D18" s="155" t="s">
        <v>904</v>
      </c>
      <c r="E18" s="154"/>
      <c r="F18" s="25"/>
      <c r="G18" s="5"/>
      <c r="H18" s="5"/>
      <c r="I18" s="5"/>
      <c r="J18" s="5"/>
    </row>
    <row r="19" spans="1:10" ht="15">
      <c r="A19" s="5"/>
      <c r="B19" s="129"/>
      <c r="C19" s="156"/>
      <c r="D19" s="156"/>
      <c r="E19" s="129"/>
      <c r="F19" s="25"/>
      <c r="G19" s="5"/>
      <c r="H19" s="5"/>
      <c r="I19" s="5"/>
      <c r="J19" s="5"/>
    </row>
    <row r="20" spans="1:10" ht="15">
      <c r="A20" s="5"/>
      <c r="B20" s="129"/>
      <c r="C20" s="156"/>
      <c r="D20" s="156"/>
      <c r="E20" s="129"/>
      <c r="F20" s="25"/>
      <c r="G20" s="5"/>
      <c r="H20" s="5"/>
      <c r="I20" s="5"/>
      <c r="J20" s="5"/>
    </row>
    <row r="21" spans="1:10" ht="14.25" customHeight="1">
      <c r="A21" s="38"/>
      <c r="B21" s="38"/>
      <c r="C21" s="39"/>
      <c r="D21" s="40"/>
      <c r="E21" s="40"/>
      <c r="F21" s="25"/>
      <c r="G21" s="328" t="s">
        <v>936</v>
      </c>
      <c r="H21" s="328"/>
      <c r="I21" s="328"/>
      <c r="J21" s="41"/>
    </row>
    <row r="22" spans="1:10" ht="14.25" customHeight="1">
      <c r="A22" s="4"/>
      <c r="B22" s="42"/>
      <c r="C22" s="43"/>
      <c r="D22" s="44"/>
      <c r="E22" s="44"/>
      <c r="F22" s="25"/>
      <c r="G22" s="324" t="s">
        <v>937</v>
      </c>
      <c r="H22" s="324"/>
      <c r="I22" s="324"/>
      <c r="J22" s="324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4">
    <mergeCell ref="A1:H1"/>
    <mergeCell ref="G3:H3"/>
    <mergeCell ref="G21:I21"/>
    <mergeCell ref="G22:J2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J64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3.8515625" style="157" customWidth="1"/>
    <col min="2" max="2" width="64.7109375" style="157" customWidth="1"/>
    <col min="3" max="5" width="9.00390625" style="157" customWidth="1"/>
    <col min="6" max="7" width="10.00390625" style="157" customWidth="1"/>
    <col min="8" max="11" width="9.00390625" style="157" customWidth="1"/>
    <col min="12" max="12" width="11.7109375" style="157" customWidth="1"/>
    <col min="13" max="13" width="8.421875" style="157" customWidth="1"/>
    <col min="14" max="15" width="13.421875" style="157" customWidth="1"/>
    <col min="16" max="16384" width="9.00390625" style="157" customWidth="1"/>
  </cols>
  <sheetData>
    <row r="2" spans="1:8" ht="15">
      <c r="A2" s="325" t="s">
        <v>884</v>
      </c>
      <c r="B2" s="325"/>
      <c r="C2" s="325"/>
      <c r="D2" s="325"/>
      <c r="E2" s="325"/>
      <c r="F2" s="325"/>
      <c r="G2" s="325"/>
      <c r="H2" s="325"/>
    </row>
    <row r="3" spans="1:10" ht="15">
      <c r="A3" s="2"/>
      <c r="B3" s="2"/>
      <c r="C3" s="2"/>
      <c r="D3" s="2"/>
      <c r="E3" s="2"/>
      <c r="F3" s="2"/>
      <c r="G3" s="2"/>
      <c r="J3" s="3"/>
    </row>
    <row r="4" spans="1:10" ht="15">
      <c r="A4" s="2"/>
      <c r="B4" s="2"/>
      <c r="C4" s="2"/>
      <c r="D4" s="2"/>
      <c r="E4" s="2"/>
      <c r="F4" s="2"/>
      <c r="G4" s="326" t="s">
        <v>885</v>
      </c>
      <c r="H4" s="326"/>
      <c r="I4" s="3"/>
      <c r="J4" s="3"/>
    </row>
    <row r="5" spans="1:10" ht="15">
      <c r="A5" s="158"/>
      <c r="B5" s="159" t="s">
        <v>323</v>
      </c>
      <c r="C5" s="160"/>
      <c r="D5" s="161"/>
      <c r="E5" s="161"/>
      <c r="F5" s="161"/>
      <c r="G5" s="162"/>
      <c r="H5" s="162"/>
      <c r="I5" s="162"/>
      <c r="J5" s="162"/>
    </row>
    <row r="6" spans="1:9" ht="36">
      <c r="A6" s="163" t="s">
        <v>887</v>
      </c>
      <c r="B6" s="164" t="s">
        <v>888</v>
      </c>
      <c r="C6" s="8" t="s">
        <v>889</v>
      </c>
      <c r="D6" s="165" t="s">
        <v>890</v>
      </c>
      <c r="E6" s="165" t="s">
        <v>891</v>
      </c>
      <c r="F6" s="165" t="s">
        <v>324</v>
      </c>
      <c r="G6" s="164" t="s">
        <v>893</v>
      </c>
      <c r="H6" s="166" t="s">
        <v>894</v>
      </c>
      <c r="I6" s="162"/>
    </row>
    <row r="7" spans="1:9" ht="15">
      <c r="A7" s="167" t="s">
        <v>895</v>
      </c>
      <c r="B7" s="168" t="s">
        <v>895</v>
      </c>
      <c r="C7" s="169" t="s">
        <v>896</v>
      </c>
      <c r="D7" s="170" t="s">
        <v>897</v>
      </c>
      <c r="E7" s="170" t="s">
        <v>897</v>
      </c>
      <c r="F7" s="170" t="s">
        <v>895</v>
      </c>
      <c r="G7" s="168" t="s">
        <v>895</v>
      </c>
      <c r="H7" s="171" t="s">
        <v>895</v>
      </c>
      <c r="I7" s="162"/>
    </row>
    <row r="8" spans="1:9" ht="15">
      <c r="A8" s="172">
        <v>1</v>
      </c>
      <c r="B8" s="173" t="s">
        <v>325</v>
      </c>
      <c r="C8" s="174">
        <v>250</v>
      </c>
      <c r="D8" s="175"/>
      <c r="E8" s="176">
        <f>D8*C8</f>
        <v>0</v>
      </c>
      <c r="F8" s="176"/>
      <c r="G8" s="177"/>
      <c r="H8" s="177"/>
      <c r="I8" s="162"/>
    </row>
    <row r="9" spans="1:10" ht="24">
      <c r="A9" s="158"/>
      <c r="B9" s="178" t="s">
        <v>900</v>
      </c>
      <c r="C9" s="179" t="s">
        <v>901</v>
      </c>
      <c r="D9" s="180" t="s">
        <v>902</v>
      </c>
      <c r="E9" s="181"/>
      <c r="F9" s="181"/>
      <c r="G9" s="181"/>
      <c r="H9" s="182"/>
      <c r="I9" s="182"/>
      <c r="J9" s="162"/>
    </row>
    <row r="10" spans="1:10" ht="15">
      <c r="A10" s="158"/>
      <c r="B10" s="183" t="s">
        <v>903</v>
      </c>
      <c r="C10" s="184" t="s">
        <v>904</v>
      </c>
      <c r="D10" s="185"/>
      <c r="E10" s="181"/>
      <c r="F10" s="181"/>
      <c r="G10" s="181"/>
      <c r="H10" s="182"/>
      <c r="I10" s="182"/>
      <c r="J10" s="162"/>
    </row>
    <row r="11" spans="1:10" ht="65.25" customHeight="1">
      <c r="A11" s="158"/>
      <c r="B11" s="186" t="s">
        <v>1012</v>
      </c>
      <c r="C11" s="187" t="s">
        <v>904</v>
      </c>
      <c r="D11" s="188"/>
      <c r="E11" s="181"/>
      <c r="F11" s="181"/>
      <c r="G11" s="181"/>
      <c r="H11" s="182"/>
      <c r="I11" s="182"/>
      <c r="J11" s="162"/>
    </row>
    <row r="12" spans="1:10" ht="42.75" customHeight="1">
      <c r="A12" s="158"/>
      <c r="B12" s="186" t="s">
        <v>976</v>
      </c>
      <c r="C12" s="187" t="s">
        <v>904</v>
      </c>
      <c r="D12" s="188"/>
      <c r="E12" s="181"/>
      <c r="F12" s="181"/>
      <c r="G12" s="181"/>
      <c r="H12" s="182"/>
      <c r="I12" s="182"/>
      <c r="J12" s="162"/>
    </row>
    <row r="13" spans="1:10" ht="67.5" customHeight="1">
      <c r="A13" s="158"/>
      <c r="B13" s="189" t="s">
        <v>828</v>
      </c>
      <c r="C13" s="187" t="s">
        <v>904</v>
      </c>
      <c r="D13" s="188"/>
      <c r="E13" s="181"/>
      <c r="F13" s="181"/>
      <c r="G13" s="181"/>
      <c r="H13" s="182"/>
      <c r="I13" s="182"/>
      <c r="J13" s="162"/>
    </row>
    <row r="14" spans="1:10" ht="28.5" customHeight="1">
      <c r="A14" s="158"/>
      <c r="B14" s="190" t="s">
        <v>829</v>
      </c>
      <c r="C14" s="191" t="s">
        <v>904</v>
      </c>
      <c r="D14" s="188"/>
      <c r="E14" s="181"/>
      <c r="F14" s="181"/>
      <c r="G14" s="181"/>
      <c r="H14" s="182"/>
      <c r="I14" s="182"/>
      <c r="J14" s="162"/>
    </row>
    <row r="15" spans="1:10" ht="36">
      <c r="A15" s="158"/>
      <c r="B15" s="192" t="s">
        <v>911</v>
      </c>
      <c r="C15" s="193" t="s">
        <v>912</v>
      </c>
      <c r="D15" s="194" t="s">
        <v>901</v>
      </c>
      <c r="E15" s="195" t="s">
        <v>902</v>
      </c>
      <c r="F15" s="181"/>
      <c r="G15" s="181"/>
      <c r="H15" s="182"/>
      <c r="I15" s="182"/>
      <c r="J15" s="162"/>
    </row>
    <row r="16" spans="1:10" ht="60">
      <c r="A16" s="158"/>
      <c r="B16" s="186" t="s">
        <v>1061</v>
      </c>
      <c r="C16" s="187" t="s">
        <v>914</v>
      </c>
      <c r="D16" s="196" t="s">
        <v>904</v>
      </c>
      <c r="E16" s="195"/>
      <c r="F16" s="181"/>
      <c r="G16" s="181"/>
      <c r="H16" s="182"/>
      <c r="I16" s="182"/>
      <c r="J16" s="162"/>
    </row>
    <row r="17" spans="1:10" ht="62.25">
      <c r="A17" s="158"/>
      <c r="B17" s="186" t="s">
        <v>1062</v>
      </c>
      <c r="C17" s="187" t="s">
        <v>914</v>
      </c>
      <c r="D17" s="196" t="s">
        <v>904</v>
      </c>
      <c r="E17" s="195"/>
      <c r="F17" s="181"/>
      <c r="G17" s="181"/>
      <c r="H17" s="182"/>
      <c r="I17" s="182"/>
      <c r="J17" s="162"/>
    </row>
    <row r="18" spans="1:10" ht="100.5">
      <c r="A18" s="158"/>
      <c r="B18" s="186" t="s">
        <v>1063</v>
      </c>
      <c r="C18" s="187" t="s">
        <v>326</v>
      </c>
      <c r="D18" s="196" t="s">
        <v>904</v>
      </c>
      <c r="E18" s="195"/>
      <c r="F18" s="181"/>
      <c r="G18" s="181"/>
      <c r="H18" s="182"/>
      <c r="I18" s="182"/>
      <c r="J18" s="162"/>
    </row>
    <row r="19" spans="1:10" ht="33" customHeight="1">
      <c r="A19" s="158"/>
      <c r="B19" s="186" t="s">
        <v>327</v>
      </c>
      <c r="C19" s="187" t="s">
        <v>914</v>
      </c>
      <c r="D19" s="196" t="s">
        <v>904</v>
      </c>
      <c r="E19" s="195"/>
      <c r="F19" s="181"/>
      <c r="G19" s="181"/>
      <c r="H19" s="182"/>
      <c r="I19" s="182"/>
      <c r="J19" s="162"/>
    </row>
    <row r="20" spans="1:10" ht="31.5" customHeight="1">
      <c r="A20" s="158"/>
      <c r="B20" s="186" t="s">
        <v>328</v>
      </c>
      <c r="C20" s="187" t="s">
        <v>914</v>
      </c>
      <c r="D20" s="196" t="s">
        <v>904</v>
      </c>
      <c r="E20" s="195"/>
      <c r="F20" s="181"/>
      <c r="G20" s="181"/>
      <c r="H20" s="182"/>
      <c r="I20" s="182"/>
      <c r="J20" s="162"/>
    </row>
    <row r="21" spans="1:10" ht="15">
      <c r="A21" s="158"/>
      <c r="B21" s="186" t="s">
        <v>329</v>
      </c>
      <c r="C21" s="187" t="s">
        <v>914</v>
      </c>
      <c r="D21" s="196" t="s">
        <v>904</v>
      </c>
      <c r="E21" s="195"/>
      <c r="F21" s="181"/>
      <c r="G21" s="181"/>
      <c r="H21" s="182"/>
      <c r="I21" s="182"/>
      <c r="J21" s="162"/>
    </row>
    <row r="22" spans="1:10" ht="15">
      <c r="A22" s="158"/>
      <c r="B22" s="186" t="s">
        <v>330</v>
      </c>
      <c r="C22" s="187" t="s">
        <v>831</v>
      </c>
      <c r="D22" s="196" t="s">
        <v>904</v>
      </c>
      <c r="E22" s="195"/>
      <c r="F22" s="181"/>
      <c r="G22" s="181"/>
      <c r="H22" s="182"/>
      <c r="I22" s="182"/>
      <c r="J22" s="162"/>
    </row>
    <row r="23" spans="1:10" ht="15">
      <c r="A23" s="158"/>
      <c r="B23" s="186" t="s">
        <v>331</v>
      </c>
      <c r="C23" s="187" t="s">
        <v>914</v>
      </c>
      <c r="D23" s="196" t="s">
        <v>904</v>
      </c>
      <c r="E23" s="195"/>
      <c r="F23" s="181"/>
      <c r="G23" s="181"/>
      <c r="H23" s="182"/>
      <c r="I23" s="182"/>
      <c r="J23" s="162"/>
    </row>
    <row r="24" spans="1:10" ht="15">
      <c r="A24" s="158"/>
      <c r="B24" s="190" t="s">
        <v>332</v>
      </c>
      <c r="C24" s="197" t="s">
        <v>914</v>
      </c>
      <c r="D24" s="198" t="s">
        <v>904</v>
      </c>
      <c r="E24" s="195"/>
      <c r="F24" s="181"/>
      <c r="G24" s="181"/>
      <c r="H24" s="182"/>
      <c r="I24" s="182"/>
      <c r="J24" s="162"/>
    </row>
    <row r="25" spans="1:10" ht="15">
      <c r="A25" s="158"/>
      <c r="B25" s="190" t="s">
        <v>333</v>
      </c>
      <c r="C25" s="197" t="s">
        <v>839</v>
      </c>
      <c r="D25" s="198" t="s">
        <v>904</v>
      </c>
      <c r="E25" s="195"/>
      <c r="F25" s="181"/>
      <c r="G25" s="181"/>
      <c r="H25" s="182"/>
      <c r="I25" s="182"/>
      <c r="J25" s="162"/>
    </row>
    <row r="26" spans="1:10" ht="15">
      <c r="A26" s="158"/>
      <c r="B26" s="190" t="s">
        <v>334</v>
      </c>
      <c r="C26" s="197" t="s">
        <v>839</v>
      </c>
      <c r="D26" s="198" t="s">
        <v>904</v>
      </c>
      <c r="E26" s="195"/>
      <c r="F26" s="181"/>
      <c r="G26" s="181"/>
      <c r="H26" s="182"/>
      <c r="I26" s="182"/>
      <c r="J26" s="162"/>
    </row>
    <row r="27" spans="1:10" ht="24">
      <c r="A27" s="158"/>
      <c r="B27" s="190" t="s">
        <v>1064</v>
      </c>
      <c r="C27" s="197" t="s">
        <v>335</v>
      </c>
      <c r="D27" s="198" t="s">
        <v>904</v>
      </c>
      <c r="E27" s="195"/>
      <c r="F27" s="181"/>
      <c r="G27" s="181"/>
      <c r="H27" s="182"/>
      <c r="I27" s="182"/>
      <c r="J27" s="162"/>
    </row>
    <row r="28" spans="1:10" ht="24">
      <c r="A28" s="158"/>
      <c r="B28" s="190" t="s">
        <v>336</v>
      </c>
      <c r="C28" s="197" t="s">
        <v>839</v>
      </c>
      <c r="D28" s="198" t="s">
        <v>904</v>
      </c>
      <c r="E28" s="195"/>
      <c r="F28" s="181"/>
      <c r="G28" s="181"/>
      <c r="H28" s="182"/>
      <c r="I28" s="182"/>
      <c r="J28" s="162"/>
    </row>
    <row r="29" spans="1:10" ht="15">
      <c r="A29" s="158"/>
      <c r="B29" s="190" t="s">
        <v>337</v>
      </c>
      <c r="C29" s="197" t="s">
        <v>914</v>
      </c>
      <c r="D29" s="198" t="s">
        <v>904</v>
      </c>
      <c r="E29" s="195"/>
      <c r="F29" s="181"/>
      <c r="G29" s="181"/>
      <c r="H29" s="182"/>
      <c r="I29" s="182"/>
      <c r="J29" s="162"/>
    </row>
    <row r="30" spans="1:10" ht="37.5">
      <c r="A30" s="158"/>
      <c r="B30" s="186" t="s">
        <v>286</v>
      </c>
      <c r="C30" s="197" t="s">
        <v>919</v>
      </c>
      <c r="D30" s="198" t="s">
        <v>904</v>
      </c>
      <c r="E30" s="195"/>
      <c r="F30" s="181"/>
      <c r="G30" s="181"/>
      <c r="H30" s="182"/>
      <c r="I30" s="182"/>
      <c r="J30" s="162"/>
    </row>
    <row r="31" spans="1:10" ht="24">
      <c r="A31" s="158"/>
      <c r="B31" s="190" t="s">
        <v>338</v>
      </c>
      <c r="C31" s="197" t="s">
        <v>914</v>
      </c>
      <c r="D31" s="198" t="s">
        <v>904</v>
      </c>
      <c r="E31" s="195"/>
      <c r="F31" s="181"/>
      <c r="G31" s="181"/>
      <c r="H31" s="182"/>
      <c r="I31" s="182"/>
      <c r="J31" s="162"/>
    </row>
    <row r="32" spans="1:10" ht="15">
      <c r="A32" s="158"/>
      <c r="B32" s="190" t="s">
        <v>1238</v>
      </c>
      <c r="C32" s="197" t="s">
        <v>921</v>
      </c>
      <c r="D32" s="198" t="s">
        <v>904</v>
      </c>
      <c r="E32" s="195"/>
      <c r="F32" s="181"/>
      <c r="G32" s="181"/>
      <c r="H32" s="182"/>
      <c r="I32" s="182"/>
      <c r="J32" s="162"/>
    </row>
    <row r="33" spans="1:10" ht="37.5">
      <c r="A33" s="158"/>
      <c r="B33" s="190" t="s">
        <v>1065</v>
      </c>
      <c r="C33" s="197" t="s">
        <v>921</v>
      </c>
      <c r="D33" s="198" t="s">
        <v>904</v>
      </c>
      <c r="E33" s="195"/>
      <c r="F33" s="181"/>
      <c r="G33" s="181"/>
      <c r="H33" s="182"/>
      <c r="I33" s="182"/>
      <c r="J33" s="162"/>
    </row>
    <row r="34" spans="1:10" ht="37.5">
      <c r="A34" s="158"/>
      <c r="B34" s="190" t="s">
        <v>1066</v>
      </c>
      <c r="C34" s="197" t="s">
        <v>919</v>
      </c>
      <c r="D34" s="198" t="s">
        <v>904</v>
      </c>
      <c r="E34" s="195"/>
      <c r="F34" s="181"/>
      <c r="G34" s="181"/>
      <c r="H34" s="182"/>
      <c r="I34" s="182"/>
      <c r="J34" s="162"/>
    </row>
    <row r="35" spans="1:10" ht="24">
      <c r="A35" s="158"/>
      <c r="B35" s="190" t="s">
        <v>339</v>
      </c>
      <c r="C35" s="197" t="s">
        <v>919</v>
      </c>
      <c r="D35" s="198" t="s">
        <v>904</v>
      </c>
      <c r="E35" s="195"/>
      <c r="F35" s="181"/>
      <c r="G35" s="181"/>
      <c r="H35" s="182"/>
      <c r="I35" s="182"/>
      <c r="J35" s="162"/>
    </row>
    <row r="36" spans="1:10" ht="24">
      <c r="A36" s="158"/>
      <c r="B36" s="190" t="s">
        <v>340</v>
      </c>
      <c r="C36" s="197" t="s">
        <v>914</v>
      </c>
      <c r="D36" s="198" t="s">
        <v>904</v>
      </c>
      <c r="E36" s="195"/>
      <c r="F36" s="181"/>
      <c r="G36" s="181"/>
      <c r="H36" s="182"/>
      <c r="I36" s="182"/>
      <c r="J36" s="162"/>
    </row>
    <row r="37" spans="1:10" ht="32.25" customHeight="1">
      <c r="A37" s="158"/>
      <c r="B37" s="190" t="s">
        <v>341</v>
      </c>
      <c r="C37" s="197" t="s">
        <v>342</v>
      </c>
      <c r="D37" s="198" t="s">
        <v>904</v>
      </c>
      <c r="E37" s="195"/>
      <c r="F37" s="181"/>
      <c r="G37" s="181"/>
      <c r="H37" s="182"/>
      <c r="I37" s="182"/>
      <c r="J37" s="162"/>
    </row>
    <row r="38" spans="1:10" ht="31.5" customHeight="1">
      <c r="A38" s="158"/>
      <c r="B38" s="190" t="s">
        <v>343</v>
      </c>
      <c r="C38" s="197" t="s">
        <v>919</v>
      </c>
      <c r="D38" s="198" t="s">
        <v>904</v>
      </c>
      <c r="E38" s="195"/>
      <c r="F38" s="181"/>
      <c r="G38" s="199"/>
      <c r="H38" s="182"/>
      <c r="I38" s="182"/>
      <c r="J38" s="162"/>
    </row>
    <row r="39" spans="1:10" ht="15">
      <c r="A39" s="158"/>
      <c r="B39" s="190" t="s">
        <v>344</v>
      </c>
      <c r="C39" s="197" t="s">
        <v>914</v>
      </c>
      <c r="D39" s="198" t="s">
        <v>904</v>
      </c>
      <c r="E39" s="195"/>
      <c r="F39" s="181"/>
      <c r="G39" s="199"/>
      <c r="H39" s="182"/>
      <c r="I39" s="182"/>
      <c r="J39" s="162"/>
    </row>
    <row r="40" spans="1:10" ht="31.5" customHeight="1">
      <c r="A40" s="158"/>
      <c r="B40" s="190" t="s">
        <v>345</v>
      </c>
      <c r="C40" s="197" t="s">
        <v>849</v>
      </c>
      <c r="D40" s="198" t="s">
        <v>904</v>
      </c>
      <c r="E40" s="195"/>
      <c r="F40" s="181"/>
      <c r="G40" s="181"/>
      <c r="H40" s="182"/>
      <c r="I40" s="182"/>
      <c r="J40" s="162"/>
    </row>
    <row r="41" spans="1:10" ht="27" customHeight="1">
      <c r="A41" s="158"/>
      <c r="B41" s="190" t="s">
        <v>346</v>
      </c>
      <c r="C41" s="197" t="s">
        <v>919</v>
      </c>
      <c r="D41" s="198" t="s">
        <v>904</v>
      </c>
      <c r="E41" s="195"/>
      <c r="F41" s="181"/>
      <c r="G41" s="181"/>
      <c r="H41" s="182"/>
      <c r="I41" s="182"/>
      <c r="J41" s="162"/>
    </row>
    <row r="42" spans="1:10" ht="15">
      <c r="A42" s="158"/>
      <c r="B42" s="190" t="s">
        <v>347</v>
      </c>
      <c r="C42" s="197" t="s">
        <v>919</v>
      </c>
      <c r="D42" s="198" t="s">
        <v>904</v>
      </c>
      <c r="E42" s="195"/>
      <c r="F42" s="181"/>
      <c r="G42" s="181"/>
      <c r="H42" s="182"/>
      <c r="I42" s="182"/>
      <c r="J42" s="162"/>
    </row>
    <row r="43" spans="1:10" ht="15">
      <c r="A43" s="158"/>
      <c r="B43" s="190" t="s">
        <v>348</v>
      </c>
      <c r="C43" s="197" t="s">
        <v>914</v>
      </c>
      <c r="D43" s="198" t="s">
        <v>904</v>
      </c>
      <c r="E43" s="195"/>
      <c r="F43" s="181"/>
      <c r="G43" s="181"/>
      <c r="H43" s="182"/>
      <c r="I43" s="182"/>
      <c r="J43" s="162"/>
    </row>
    <row r="44" spans="1:10" ht="15" customHeight="1">
      <c r="A44" s="158"/>
      <c r="B44" s="347" t="s">
        <v>850</v>
      </c>
      <c r="C44" s="347"/>
      <c r="D44" s="347"/>
      <c r="E44" s="181"/>
      <c r="F44" s="181"/>
      <c r="G44" s="181"/>
      <c r="H44" s="182"/>
      <c r="I44" s="182"/>
      <c r="J44" s="162"/>
    </row>
    <row r="45" spans="1:10" ht="24">
      <c r="A45" s="158"/>
      <c r="B45" s="200" t="s">
        <v>851</v>
      </c>
      <c r="C45" s="201" t="s">
        <v>852</v>
      </c>
      <c r="D45" s="180" t="s">
        <v>853</v>
      </c>
      <c r="E45" s="202" t="s">
        <v>902</v>
      </c>
      <c r="F45" s="181"/>
      <c r="G45" s="181"/>
      <c r="H45" s="182"/>
      <c r="I45" s="182"/>
      <c r="J45" s="162"/>
    </row>
    <row r="46" spans="1:10" ht="12.75" customHeight="1">
      <c r="A46" s="158"/>
      <c r="B46" s="348" t="s">
        <v>315</v>
      </c>
      <c r="C46" s="174" t="s">
        <v>855</v>
      </c>
      <c r="D46" s="175" t="s">
        <v>856</v>
      </c>
      <c r="E46" s="195"/>
      <c r="F46" s="181"/>
      <c r="G46" s="181"/>
      <c r="H46" s="182"/>
      <c r="I46" s="182"/>
      <c r="J46" s="162"/>
    </row>
    <row r="47" spans="1:10" ht="15">
      <c r="A47" s="158"/>
      <c r="B47" s="348"/>
      <c r="C47" s="174"/>
      <c r="D47" s="175"/>
      <c r="E47" s="195"/>
      <c r="F47" s="181"/>
      <c r="G47" s="181"/>
      <c r="H47" s="182"/>
      <c r="I47" s="182"/>
      <c r="J47" s="162"/>
    </row>
    <row r="48" spans="1:9" ht="14.25" customHeight="1">
      <c r="A48" s="4"/>
      <c r="B48" s="336" t="s">
        <v>316</v>
      </c>
      <c r="C48" s="121" t="s">
        <v>855</v>
      </c>
      <c r="D48" s="95" t="s">
        <v>856</v>
      </c>
      <c r="E48" s="36"/>
      <c r="F48" s="25"/>
      <c r="G48" s="26"/>
      <c r="H48" s="26"/>
      <c r="I48" s="5"/>
    </row>
    <row r="49" spans="1:9" ht="18.75" customHeight="1">
      <c r="A49" s="4"/>
      <c r="B49" s="336"/>
      <c r="C49" s="121"/>
      <c r="D49" s="95"/>
      <c r="E49" s="36"/>
      <c r="F49" s="25"/>
      <c r="G49" s="26"/>
      <c r="H49" s="26"/>
      <c r="I49" s="5"/>
    </row>
    <row r="50" spans="1:9" ht="14.25" customHeight="1">
      <c r="A50" s="4"/>
      <c r="B50" s="336" t="s">
        <v>349</v>
      </c>
      <c r="C50" s="121" t="s">
        <v>855</v>
      </c>
      <c r="D50" s="95" t="s">
        <v>856</v>
      </c>
      <c r="E50" s="36"/>
      <c r="F50" s="25"/>
      <c r="G50" s="26"/>
      <c r="H50" s="26"/>
      <c r="I50" s="5"/>
    </row>
    <row r="51" spans="1:9" ht="26.25" customHeight="1">
      <c r="A51" s="4"/>
      <c r="B51" s="336"/>
      <c r="C51" s="121"/>
      <c r="D51" s="95"/>
      <c r="E51" s="36"/>
      <c r="F51" s="25"/>
      <c r="G51" s="26"/>
      <c r="H51" s="26"/>
      <c r="I51" s="5"/>
    </row>
    <row r="52" spans="1:10" ht="12.75" customHeight="1">
      <c r="A52" s="158"/>
      <c r="B52" s="349" t="s">
        <v>859</v>
      </c>
      <c r="C52" s="197" t="s">
        <v>855</v>
      </c>
      <c r="D52" s="198" t="s">
        <v>856</v>
      </c>
      <c r="E52" s="195"/>
      <c r="F52" s="181"/>
      <c r="G52" s="181"/>
      <c r="H52" s="182"/>
      <c r="I52" s="182"/>
      <c r="J52" s="162"/>
    </row>
    <row r="53" spans="1:10" ht="15">
      <c r="A53" s="158"/>
      <c r="B53" s="349"/>
      <c r="C53" s="197"/>
      <c r="D53" s="198"/>
      <c r="E53" s="195"/>
      <c r="F53" s="181"/>
      <c r="G53" s="181"/>
      <c r="H53" s="182"/>
      <c r="I53" s="182"/>
      <c r="J53" s="162"/>
    </row>
    <row r="54" spans="1:10" ht="12.75" customHeight="1">
      <c r="A54" s="158"/>
      <c r="B54" s="349" t="s">
        <v>860</v>
      </c>
      <c r="C54" s="197" t="s">
        <v>855</v>
      </c>
      <c r="D54" s="198" t="s">
        <v>856</v>
      </c>
      <c r="E54" s="195"/>
      <c r="F54" s="181"/>
      <c r="G54" s="181"/>
      <c r="H54" s="182"/>
      <c r="I54" s="182"/>
      <c r="J54" s="162"/>
    </row>
    <row r="55" spans="1:10" ht="15">
      <c r="A55" s="158"/>
      <c r="B55" s="349"/>
      <c r="C55" s="197"/>
      <c r="D55" s="198"/>
      <c r="E55" s="195"/>
      <c r="F55" s="181"/>
      <c r="G55" s="181"/>
      <c r="H55" s="182"/>
      <c r="I55" s="182"/>
      <c r="J55" s="162"/>
    </row>
    <row r="56" spans="1:10" ht="12.75" customHeight="1">
      <c r="A56" s="158"/>
      <c r="B56" s="349" t="s">
        <v>861</v>
      </c>
      <c r="C56" s="197" t="s">
        <v>855</v>
      </c>
      <c r="D56" s="198" t="s">
        <v>856</v>
      </c>
      <c r="E56" s="195"/>
      <c r="F56" s="181"/>
      <c r="G56" s="181"/>
      <c r="H56" s="182"/>
      <c r="I56" s="182"/>
      <c r="J56" s="162"/>
    </row>
    <row r="57" spans="1:10" ht="15">
      <c r="A57" s="158"/>
      <c r="B57" s="349"/>
      <c r="C57" s="197"/>
      <c r="D57" s="198"/>
      <c r="E57" s="195"/>
      <c r="F57" s="181"/>
      <c r="G57" s="181"/>
      <c r="H57" s="182"/>
      <c r="I57" s="182"/>
      <c r="J57" s="162"/>
    </row>
    <row r="58" spans="1:10" ht="12.75" customHeight="1">
      <c r="A58" s="158"/>
      <c r="B58" s="349" t="s">
        <v>350</v>
      </c>
      <c r="C58" s="197" t="s">
        <v>855</v>
      </c>
      <c r="D58" s="198" t="s">
        <v>856</v>
      </c>
      <c r="E58" s="195"/>
      <c r="F58" s="181"/>
      <c r="G58" s="181"/>
      <c r="H58" s="182"/>
      <c r="I58" s="182"/>
      <c r="J58" s="162"/>
    </row>
    <row r="59" spans="1:10" ht="15">
      <c r="A59" s="158"/>
      <c r="B59" s="349"/>
      <c r="C59" s="197"/>
      <c r="D59" s="198"/>
      <c r="E59" s="195"/>
      <c r="F59" s="181"/>
      <c r="G59" s="181"/>
      <c r="H59" s="182"/>
      <c r="I59" s="182"/>
      <c r="J59" s="162"/>
    </row>
    <row r="60" spans="1:10" ht="15">
      <c r="A60" s="158"/>
      <c r="B60" s="203"/>
      <c r="C60" s="204"/>
      <c r="D60" s="205"/>
      <c r="E60" s="181"/>
      <c r="F60" s="181"/>
      <c r="G60" s="181"/>
      <c r="H60" s="182"/>
      <c r="I60" s="182"/>
      <c r="J60" s="162"/>
    </row>
    <row r="61" spans="1:10" ht="15">
      <c r="A61" s="206"/>
      <c r="B61" s="206"/>
      <c r="C61" s="207"/>
      <c r="D61" s="208"/>
      <c r="E61" s="208"/>
      <c r="F61" s="208"/>
      <c r="G61" s="350"/>
      <c r="H61" s="350"/>
      <c r="I61" s="350"/>
      <c r="J61" s="162"/>
    </row>
    <row r="62" spans="1:10" ht="15">
      <c r="A62" s="158"/>
      <c r="B62" s="209"/>
      <c r="C62" s="210"/>
      <c r="D62" s="211"/>
      <c r="E62" s="211"/>
      <c r="F62" s="211"/>
      <c r="G62" s="350"/>
      <c r="H62" s="350"/>
      <c r="I62" s="350"/>
      <c r="J62" s="162"/>
    </row>
    <row r="63" spans="6:9" ht="14.25" customHeight="1">
      <c r="F63" s="328" t="s">
        <v>936</v>
      </c>
      <c r="G63" s="328"/>
      <c r="H63" s="328"/>
      <c r="I63" s="41"/>
    </row>
    <row r="64" spans="6:9" ht="14.25" customHeight="1">
      <c r="F64" s="324" t="s">
        <v>937</v>
      </c>
      <c r="G64" s="324"/>
      <c r="H64" s="324"/>
      <c r="I64" s="324"/>
    </row>
  </sheetData>
  <sheetProtection selectLockedCells="1" selectUnlockedCells="1"/>
  <mergeCells count="13">
    <mergeCell ref="B50:B51"/>
    <mergeCell ref="B52:B53"/>
    <mergeCell ref="B54:B55"/>
    <mergeCell ref="A2:H2"/>
    <mergeCell ref="G4:H4"/>
    <mergeCell ref="B44:D44"/>
    <mergeCell ref="B46:B47"/>
    <mergeCell ref="F64:I64"/>
    <mergeCell ref="B56:B57"/>
    <mergeCell ref="B58:B59"/>
    <mergeCell ref="G61:I62"/>
    <mergeCell ref="F63:H63"/>
    <mergeCell ref="B48:B49"/>
  </mergeCells>
  <printOptions/>
  <pageMargins left="0.18" right="0.13" top="0.29" bottom="0.25" header="0.13" footer="0.13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G43" sqref="G43:I43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81" t="s">
        <v>351</v>
      </c>
      <c r="C4" s="351"/>
      <c r="D4" s="351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6" t="s">
        <v>895</v>
      </c>
      <c r="B6" s="7" t="s">
        <v>895</v>
      </c>
      <c r="C6" s="8" t="s">
        <v>896</v>
      </c>
      <c r="D6" s="9" t="s">
        <v>897</v>
      </c>
      <c r="E6" s="9" t="s">
        <v>897</v>
      </c>
      <c r="F6" s="14" t="s">
        <v>895</v>
      </c>
      <c r="G6" s="7" t="s">
        <v>895</v>
      </c>
      <c r="H6" s="10" t="s">
        <v>895</v>
      </c>
      <c r="I6" s="5"/>
    </row>
    <row r="7" spans="1:9" ht="15">
      <c r="A7" s="212">
        <v>1</v>
      </c>
      <c r="B7" s="213" t="s">
        <v>352</v>
      </c>
      <c r="C7" s="66">
        <v>270</v>
      </c>
      <c r="D7" s="67"/>
      <c r="E7" s="62">
        <f>D7*C7</f>
        <v>0</v>
      </c>
      <c r="F7" s="63"/>
      <c r="G7" s="214"/>
      <c r="H7" s="214"/>
      <c r="I7" s="5"/>
    </row>
    <row r="8" spans="1:10" ht="15">
      <c r="A8" s="99">
        <v>2</v>
      </c>
      <c r="B8" s="215" t="s">
        <v>353</v>
      </c>
      <c r="C8" s="121">
        <v>50</v>
      </c>
      <c r="D8" s="102"/>
      <c r="E8" s="62">
        <f>D8*C8</f>
        <v>0</v>
      </c>
      <c r="F8" s="25"/>
      <c r="G8" s="98"/>
      <c r="H8" s="98"/>
      <c r="I8" s="5"/>
      <c r="J8" s="5"/>
    </row>
    <row r="9" spans="1:10" ht="15">
      <c r="A9" s="4"/>
      <c r="B9" s="76"/>
      <c r="C9" s="77"/>
      <c r="D9" s="105" t="s">
        <v>984</v>
      </c>
      <c r="E9" s="24">
        <f>SUM(E7:E8)</f>
        <v>0</v>
      </c>
      <c r="F9" s="25"/>
      <c r="G9" s="26"/>
      <c r="H9" s="26"/>
      <c r="I9" s="5"/>
      <c r="J9" s="5"/>
    </row>
    <row r="10" spans="1:10" ht="36">
      <c r="A10" s="4"/>
      <c r="B10" s="22" t="s">
        <v>900</v>
      </c>
      <c r="C10" s="23" t="s">
        <v>901</v>
      </c>
      <c r="D10" s="106" t="s">
        <v>902</v>
      </c>
      <c r="E10" s="25"/>
      <c r="F10" s="25"/>
      <c r="G10" s="25"/>
      <c r="H10" s="26"/>
      <c r="I10" s="26"/>
      <c r="J10" s="5"/>
    </row>
    <row r="11" spans="1:10" ht="15">
      <c r="A11" s="4"/>
      <c r="B11" s="27" t="s">
        <v>903</v>
      </c>
      <c r="C11" s="28" t="s">
        <v>904</v>
      </c>
      <c r="D11" s="29"/>
      <c r="E11" s="25"/>
      <c r="F11" s="25"/>
      <c r="G11" s="25"/>
      <c r="H11" s="26"/>
      <c r="I11" s="26"/>
      <c r="J11" s="5"/>
    </row>
    <row r="12" spans="1:10" ht="72" customHeight="1">
      <c r="A12" s="4"/>
      <c r="B12" s="30" t="s">
        <v>1012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46.5" customHeight="1">
      <c r="A13" s="4"/>
      <c r="B13" s="30" t="s">
        <v>976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69" customHeight="1">
      <c r="A14" s="4"/>
      <c r="B14" s="82" t="s">
        <v>828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36">
      <c r="A15" s="4"/>
      <c r="B15" s="33" t="s">
        <v>911</v>
      </c>
      <c r="C15" s="34" t="s">
        <v>912</v>
      </c>
      <c r="D15" s="35" t="s">
        <v>901</v>
      </c>
      <c r="E15" s="36" t="s">
        <v>902</v>
      </c>
      <c r="F15" s="25"/>
      <c r="G15" s="25"/>
      <c r="H15" s="26"/>
      <c r="I15" s="26"/>
      <c r="J15" s="5"/>
    </row>
    <row r="16" spans="1:10" ht="84">
      <c r="A16" s="4"/>
      <c r="B16" s="30" t="s">
        <v>354</v>
      </c>
      <c r="C16" s="31" t="s">
        <v>914</v>
      </c>
      <c r="D16" s="37" t="s">
        <v>904</v>
      </c>
      <c r="E16" s="36"/>
      <c r="F16" s="25"/>
      <c r="G16" s="25"/>
      <c r="H16" s="26"/>
      <c r="I16" s="26"/>
      <c r="J16" s="5"/>
    </row>
    <row r="17" spans="1:10" ht="24">
      <c r="A17" s="5"/>
      <c r="B17" s="83" t="s">
        <v>355</v>
      </c>
      <c r="C17" s="127" t="s">
        <v>919</v>
      </c>
      <c r="D17" s="127" t="s">
        <v>904</v>
      </c>
      <c r="E17" s="127"/>
      <c r="F17" s="25"/>
      <c r="G17" s="5"/>
      <c r="H17" s="5"/>
      <c r="I17" s="5"/>
      <c r="J17" s="5"/>
    </row>
    <row r="18" spans="1:10" ht="15">
      <c r="A18" s="5"/>
      <c r="B18" s="83" t="s">
        <v>356</v>
      </c>
      <c r="C18" s="31" t="s">
        <v>914</v>
      </c>
      <c r="D18" s="37" t="s">
        <v>904</v>
      </c>
      <c r="E18" s="127"/>
      <c r="F18" s="25"/>
      <c r="G18" s="5"/>
      <c r="H18" s="5"/>
      <c r="I18" s="5"/>
      <c r="J18" s="5"/>
    </row>
    <row r="19" spans="1:10" ht="33" customHeight="1">
      <c r="A19" s="5"/>
      <c r="B19" s="83" t="s">
        <v>357</v>
      </c>
      <c r="C19" s="127" t="s">
        <v>914</v>
      </c>
      <c r="D19" s="127" t="s">
        <v>904</v>
      </c>
      <c r="E19" s="127"/>
      <c r="F19" s="25"/>
      <c r="G19" s="5"/>
      <c r="H19" s="5"/>
      <c r="I19" s="5"/>
      <c r="J19" s="5"/>
    </row>
    <row r="20" spans="1:10" ht="15">
      <c r="A20" s="5"/>
      <c r="B20" s="83" t="s">
        <v>358</v>
      </c>
      <c r="C20" s="31" t="s">
        <v>914</v>
      </c>
      <c r="D20" s="37" t="s">
        <v>904</v>
      </c>
      <c r="E20" s="127"/>
      <c r="F20" s="25"/>
      <c r="G20" s="5"/>
      <c r="H20" s="5"/>
      <c r="I20" s="5"/>
      <c r="J20" s="5"/>
    </row>
    <row r="21" spans="1:10" ht="15">
      <c r="A21" s="5"/>
      <c r="B21" s="83" t="s">
        <v>359</v>
      </c>
      <c r="C21" s="127" t="s">
        <v>914</v>
      </c>
      <c r="D21" s="127" t="s">
        <v>904</v>
      </c>
      <c r="E21" s="127"/>
      <c r="F21" s="25"/>
      <c r="G21" s="5"/>
      <c r="H21" s="5"/>
      <c r="I21" s="5"/>
      <c r="J21" s="5"/>
    </row>
    <row r="22" spans="1:10" ht="15">
      <c r="A22" s="5"/>
      <c r="B22" s="83" t="s">
        <v>360</v>
      </c>
      <c r="C22" s="31" t="s">
        <v>914</v>
      </c>
      <c r="D22" s="37" t="s">
        <v>904</v>
      </c>
      <c r="E22" s="127"/>
      <c r="F22" s="25"/>
      <c r="G22" s="5"/>
      <c r="H22" s="5"/>
      <c r="I22" s="5"/>
      <c r="J22" s="5"/>
    </row>
    <row r="23" spans="1:10" ht="15">
      <c r="A23" s="5"/>
      <c r="B23" s="83" t="s">
        <v>361</v>
      </c>
      <c r="C23" s="127" t="s">
        <v>919</v>
      </c>
      <c r="D23" s="127" t="s">
        <v>904</v>
      </c>
      <c r="E23" s="127"/>
      <c r="F23" s="25"/>
      <c r="G23" s="5"/>
      <c r="H23" s="5"/>
      <c r="I23" s="5"/>
      <c r="J23" s="5"/>
    </row>
    <row r="24" spans="1:10" ht="15">
      <c r="A24" s="5"/>
      <c r="B24" s="83" t="s">
        <v>362</v>
      </c>
      <c r="C24" s="31" t="s">
        <v>914</v>
      </c>
      <c r="D24" s="37" t="s">
        <v>904</v>
      </c>
      <c r="E24" s="127"/>
      <c r="F24" s="40"/>
      <c r="G24" s="5"/>
      <c r="H24" s="5"/>
      <c r="I24" s="5"/>
      <c r="J24" s="5"/>
    </row>
    <row r="25" spans="1:10" ht="24">
      <c r="A25" s="5"/>
      <c r="B25" s="83" t="s">
        <v>363</v>
      </c>
      <c r="C25" s="127" t="s">
        <v>914</v>
      </c>
      <c r="D25" s="127" t="s">
        <v>904</v>
      </c>
      <c r="E25" s="127"/>
      <c r="F25" s="44"/>
      <c r="G25" s="5"/>
      <c r="H25" s="5"/>
      <c r="I25" s="5"/>
      <c r="J25" s="5"/>
    </row>
    <row r="26" spans="1:10" ht="15">
      <c r="A26" s="5"/>
      <c r="B26" s="83" t="s">
        <v>364</v>
      </c>
      <c r="C26" s="31" t="s">
        <v>914</v>
      </c>
      <c r="D26" s="37" t="s">
        <v>904</v>
      </c>
      <c r="E26" s="127"/>
      <c r="F26" s="44"/>
      <c r="G26" s="5"/>
      <c r="H26" s="5"/>
      <c r="I26" s="5"/>
      <c r="J26" s="5"/>
    </row>
    <row r="27" spans="1:10" ht="15">
      <c r="A27" s="5"/>
      <c r="B27" s="83" t="s">
        <v>365</v>
      </c>
      <c r="C27" s="127" t="s">
        <v>914</v>
      </c>
      <c r="D27" s="127" t="s">
        <v>904</v>
      </c>
      <c r="E27" s="127"/>
      <c r="G27" s="5"/>
      <c r="H27" s="5"/>
      <c r="I27" s="5"/>
      <c r="J27" s="5"/>
    </row>
    <row r="28" spans="1:10" ht="15">
      <c r="A28" s="5"/>
      <c r="B28" s="83" t="s">
        <v>366</v>
      </c>
      <c r="C28" s="31" t="s">
        <v>342</v>
      </c>
      <c r="D28" s="37" t="s">
        <v>904</v>
      </c>
      <c r="E28" s="127"/>
      <c r="G28" s="5"/>
      <c r="H28" s="5"/>
      <c r="I28" s="5"/>
      <c r="J28" s="5"/>
    </row>
    <row r="29" spans="1:10" ht="15">
      <c r="A29" s="5"/>
      <c r="B29" s="83" t="s">
        <v>367</v>
      </c>
      <c r="C29" s="127" t="s">
        <v>914</v>
      </c>
      <c r="D29" s="127" t="s">
        <v>904</v>
      </c>
      <c r="E29" s="127"/>
      <c r="G29" s="5"/>
      <c r="H29" s="5"/>
      <c r="I29" s="5"/>
      <c r="J29" s="5"/>
    </row>
    <row r="30" spans="1:10" ht="15">
      <c r="A30" s="5"/>
      <c r="B30" s="83" t="s">
        <v>368</v>
      </c>
      <c r="C30" s="31" t="s">
        <v>914</v>
      </c>
      <c r="D30" s="37" t="s">
        <v>904</v>
      </c>
      <c r="E30" s="127"/>
      <c r="G30" s="5"/>
      <c r="H30" s="5"/>
      <c r="I30" s="5"/>
      <c r="J30" s="5"/>
    </row>
    <row r="31" spans="1:10" ht="15">
      <c r="A31" s="5"/>
      <c r="B31" s="216" t="s">
        <v>369</v>
      </c>
      <c r="C31" s="127" t="s">
        <v>914</v>
      </c>
      <c r="D31" s="127" t="s">
        <v>904</v>
      </c>
      <c r="E31" s="127"/>
      <c r="G31" s="5"/>
      <c r="H31" s="5"/>
      <c r="I31" s="5"/>
      <c r="J31" s="5"/>
    </row>
    <row r="32" spans="1:10" ht="15">
      <c r="A32" s="5"/>
      <c r="B32" s="83" t="s">
        <v>370</v>
      </c>
      <c r="C32" s="31" t="s">
        <v>919</v>
      </c>
      <c r="D32" s="99" t="s">
        <v>904</v>
      </c>
      <c r="E32" s="99"/>
      <c r="G32" s="5"/>
      <c r="H32" s="5"/>
      <c r="I32" s="5"/>
      <c r="J32" s="5"/>
    </row>
    <row r="33" spans="1:10" ht="15">
      <c r="A33" s="5"/>
      <c r="B33" s="83" t="s">
        <v>371</v>
      </c>
      <c r="C33" s="99" t="s">
        <v>919</v>
      </c>
      <c r="D33" s="99" t="s">
        <v>904</v>
      </c>
      <c r="E33" s="99"/>
      <c r="G33" s="5"/>
      <c r="H33" s="5"/>
      <c r="I33" s="5"/>
      <c r="J33" s="5"/>
    </row>
    <row r="34" spans="1:10" ht="15">
      <c r="A34" s="5"/>
      <c r="B34" s="83" t="s">
        <v>372</v>
      </c>
      <c r="C34" s="99" t="s">
        <v>914</v>
      </c>
      <c r="D34" s="99" t="s">
        <v>904</v>
      </c>
      <c r="E34" s="99"/>
      <c r="G34" s="5"/>
      <c r="H34" s="5"/>
      <c r="I34" s="5"/>
      <c r="J34" s="5"/>
    </row>
    <row r="35" spans="1:10" ht="15">
      <c r="A35" s="5"/>
      <c r="B35" s="83" t="s">
        <v>373</v>
      </c>
      <c r="C35" s="99" t="s">
        <v>914</v>
      </c>
      <c r="D35" s="99" t="s">
        <v>904</v>
      </c>
      <c r="E35" s="99"/>
      <c r="G35" s="5"/>
      <c r="H35" s="5"/>
      <c r="I35" s="5"/>
      <c r="J35" s="5"/>
    </row>
    <row r="36" spans="1:10" ht="15">
      <c r="A36" s="5"/>
      <c r="B36" s="83" t="s">
        <v>374</v>
      </c>
      <c r="C36" s="99" t="s">
        <v>914</v>
      </c>
      <c r="D36" s="99" t="s">
        <v>904</v>
      </c>
      <c r="E36" s="99"/>
      <c r="G36" s="5"/>
      <c r="H36" s="5"/>
      <c r="I36" s="5"/>
      <c r="J36" s="5"/>
    </row>
    <row r="37" spans="1:10" ht="36">
      <c r="A37" s="5"/>
      <c r="B37" s="22" t="s">
        <v>987</v>
      </c>
      <c r="C37" s="23" t="s">
        <v>901</v>
      </c>
      <c r="D37" s="24" t="s">
        <v>902</v>
      </c>
      <c r="E37" s="5"/>
      <c r="G37" s="5"/>
      <c r="H37" s="5"/>
      <c r="I37" s="5"/>
      <c r="J37" s="5"/>
    </row>
    <row r="38" spans="1:10" ht="15">
      <c r="A38" s="5"/>
      <c r="B38" s="27" t="s">
        <v>903</v>
      </c>
      <c r="C38" s="28" t="s">
        <v>904</v>
      </c>
      <c r="D38" s="62"/>
      <c r="E38" s="5"/>
      <c r="G38" s="5"/>
      <c r="H38" s="5"/>
      <c r="I38" s="5"/>
      <c r="J38" s="5"/>
    </row>
    <row r="39" spans="1:10" ht="15">
      <c r="A39" s="5"/>
      <c r="B39" s="217" t="s">
        <v>988</v>
      </c>
      <c r="C39" s="155" t="s">
        <v>904</v>
      </c>
      <c r="D39" s="155"/>
      <c r="E39" s="5"/>
      <c r="G39" s="5"/>
      <c r="H39" s="5"/>
      <c r="I39" s="5"/>
      <c r="J39" s="5"/>
    </row>
    <row r="40" spans="1:10" ht="15">
      <c r="A40" s="5"/>
      <c r="B40" s="217" t="s">
        <v>905</v>
      </c>
      <c r="C40" s="155" t="s">
        <v>904</v>
      </c>
      <c r="D40" s="155"/>
      <c r="E40" s="5"/>
      <c r="G40" s="5"/>
      <c r="H40" s="5"/>
      <c r="I40" s="5"/>
      <c r="J40" s="5"/>
    </row>
    <row r="41" spans="1:10" ht="31.5" customHeight="1">
      <c r="A41" s="5"/>
      <c r="B41" s="30" t="s">
        <v>375</v>
      </c>
      <c r="C41" s="155" t="s">
        <v>904</v>
      </c>
      <c r="D41" s="155"/>
      <c r="E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G42" s="5"/>
      <c r="H42" s="5"/>
      <c r="I42" s="5"/>
      <c r="J42" s="5"/>
    </row>
    <row r="43" spans="1:10" ht="14.25" customHeight="1">
      <c r="A43" s="38"/>
      <c r="B43" s="38"/>
      <c r="C43" s="39"/>
      <c r="D43" s="40"/>
      <c r="E43" s="40"/>
      <c r="G43" s="328" t="s">
        <v>936</v>
      </c>
      <c r="H43" s="328"/>
      <c r="I43" s="328"/>
      <c r="J43" s="41"/>
    </row>
    <row r="44" spans="1:10" ht="14.25" customHeight="1">
      <c r="A44" s="4"/>
      <c r="B44" s="42"/>
      <c r="C44" s="43"/>
      <c r="D44" s="44"/>
      <c r="E44" s="44"/>
      <c r="G44" s="324" t="s">
        <v>937</v>
      </c>
      <c r="H44" s="324"/>
      <c r="I44" s="324"/>
      <c r="J44" s="324"/>
    </row>
    <row r="45" spans="1:10" ht="15">
      <c r="A45" s="4"/>
      <c r="B45" s="42"/>
      <c r="C45" s="43"/>
      <c r="D45" s="44"/>
      <c r="E45" s="44"/>
      <c r="G45" s="26"/>
      <c r="H45" s="26"/>
      <c r="I45" s="5"/>
      <c r="J45" s="5"/>
    </row>
  </sheetData>
  <sheetProtection selectLockedCells="1" selectUnlockedCells="1"/>
  <mergeCells count="5">
    <mergeCell ref="G44:J44"/>
    <mergeCell ref="A1:H1"/>
    <mergeCell ref="G3:H3"/>
    <mergeCell ref="C4:D4"/>
    <mergeCell ref="G43:I4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D18" sqref="D18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3" width="8.7109375" style="1" customWidth="1"/>
    <col min="4" max="4" width="13.28125" style="1" customWidth="1"/>
    <col min="5" max="5" width="16.28125" style="1" customWidth="1"/>
    <col min="6" max="6" width="13.28125" style="1" customWidth="1"/>
    <col min="7" max="7" width="12.8515625" style="1" customWidth="1"/>
    <col min="8" max="8" width="11.8515625" style="1" customWidth="1"/>
    <col min="9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81" t="s">
        <v>376</v>
      </c>
      <c r="C4" s="52"/>
      <c r="D4" s="53"/>
      <c r="E4" s="53"/>
      <c r="F4" s="53"/>
      <c r="G4" s="5"/>
      <c r="H4" s="5"/>
      <c r="I4" s="5"/>
      <c r="J4" s="5"/>
    </row>
    <row r="5" spans="1:9" ht="24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6" t="s">
        <v>895</v>
      </c>
      <c r="B6" s="7" t="s">
        <v>895</v>
      </c>
      <c r="C6" s="8" t="s">
        <v>896</v>
      </c>
      <c r="D6" s="9" t="s">
        <v>897</v>
      </c>
      <c r="E6" s="9" t="s">
        <v>897</v>
      </c>
      <c r="F6" s="14" t="s">
        <v>895</v>
      </c>
      <c r="G6" s="7" t="s">
        <v>895</v>
      </c>
      <c r="H6" s="10" t="s">
        <v>895</v>
      </c>
      <c r="I6" s="5"/>
    </row>
    <row r="7" spans="1:9" ht="15">
      <c r="A7" s="212">
        <v>1</v>
      </c>
      <c r="B7" s="213" t="s">
        <v>377</v>
      </c>
      <c r="C7" s="66">
        <v>100</v>
      </c>
      <c r="D7" s="67"/>
      <c r="E7" s="62">
        <f>D7*C7</f>
        <v>0</v>
      </c>
      <c r="F7" s="63"/>
      <c r="G7" s="214"/>
      <c r="H7" s="214"/>
      <c r="I7" s="5"/>
    </row>
    <row r="8" spans="1:9" ht="15">
      <c r="A8" s="99">
        <v>2</v>
      </c>
      <c r="B8" s="215" t="s">
        <v>353</v>
      </c>
      <c r="C8" s="121">
        <v>300</v>
      </c>
      <c r="D8" s="102"/>
      <c r="E8" s="62">
        <f>D8*C8</f>
        <v>0</v>
      </c>
      <c r="F8" s="25"/>
      <c r="G8" s="98"/>
      <c r="H8" s="98"/>
      <c r="I8" s="5"/>
    </row>
    <row r="9" spans="1:10" ht="15">
      <c r="A9" s="4"/>
      <c r="B9" s="76"/>
      <c r="C9" s="77"/>
      <c r="D9" s="105" t="s">
        <v>984</v>
      </c>
      <c r="E9" s="24">
        <f>SUM(E7:E8)</f>
        <v>0</v>
      </c>
      <c r="F9" s="25"/>
      <c r="G9" s="26"/>
      <c r="H9" s="26"/>
      <c r="I9" s="5"/>
      <c r="J9" s="5"/>
    </row>
    <row r="10" spans="1:10" ht="36">
      <c r="A10" s="4"/>
      <c r="B10" s="22" t="s">
        <v>900</v>
      </c>
      <c r="C10" s="23" t="s">
        <v>901</v>
      </c>
      <c r="D10" s="106" t="s">
        <v>902</v>
      </c>
      <c r="E10" s="25"/>
      <c r="F10" s="25"/>
      <c r="G10" s="25"/>
      <c r="H10" s="26"/>
      <c r="I10" s="26"/>
      <c r="J10" s="5"/>
    </row>
    <row r="11" spans="1:10" ht="15">
      <c r="A11" s="4"/>
      <c r="B11" s="27" t="s">
        <v>903</v>
      </c>
      <c r="C11" s="28" t="s">
        <v>904</v>
      </c>
      <c r="D11" s="29"/>
      <c r="E11" s="25"/>
      <c r="F11" s="25"/>
      <c r="G11" s="25"/>
      <c r="H11" s="26"/>
      <c r="I11" s="26"/>
      <c r="J11" s="5"/>
    </row>
    <row r="12" spans="1:10" ht="60">
      <c r="A12" s="4"/>
      <c r="B12" s="30" t="s">
        <v>1012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36">
      <c r="A13" s="4"/>
      <c r="B13" s="82" t="s">
        <v>965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60">
      <c r="A14" s="4"/>
      <c r="B14" s="82" t="s">
        <v>828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36">
      <c r="A15" s="4"/>
      <c r="B15" s="33" t="s">
        <v>911</v>
      </c>
      <c r="C15" s="34" t="s">
        <v>912</v>
      </c>
      <c r="D15" s="35" t="s">
        <v>901</v>
      </c>
      <c r="E15" s="36" t="s">
        <v>902</v>
      </c>
      <c r="F15" s="25"/>
      <c r="G15" s="25"/>
      <c r="H15" s="26"/>
      <c r="I15" s="26"/>
      <c r="J15" s="5"/>
    </row>
    <row r="16" spans="1:10" ht="60">
      <c r="A16" s="4"/>
      <c r="B16" s="30" t="s">
        <v>378</v>
      </c>
      <c r="C16" s="31" t="s">
        <v>914</v>
      </c>
      <c r="D16" s="37" t="s">
        <v>904</v>
      </c>
      <c r="E16" s="36"/>
      <c r="F16" s="25"/>
      <c r="G16" s="25"/>
      <c r="H16" s="26"/>
      <c r="I16" s="26"/>
      <c r="J16" s="5"/>
    </row>
    <row r="17" spans="1:10" ht="15">
      <c r="A17" s="5"/>
      <c r="B17" s="83" t="s">
        <v>379</v>
      </c>
      <c r="C17" s="127" t="s">
        <v>914</v>
      </c>
      <c r="D17" s="127" t="s">
        <v>904</v>
      </c>
      <c r="E17" s="127"/>
      <c r="F17" s="25"/>
      <c r="G17" s="5"/>
      <c r="H17" s="5"/>
      <c r="I17" s="5"/>
      <c r="J17" s="5"/>
    </row>
    <row r="18" spans="1:10" ht="15">
      <c r="A18" s="5"/>
      <c r="B18" s="83" t="s">
        <v>380</v>
      </c>
      <c r="C18" s="127" t="s">
        <v>914</v>
      </c>
      <c r="D18" s="127" t="s">
        <v>904</v>
      </c>
      <c r="E18" s="127"/>
      <c r="F18" s="25"/>
      <c r="G18" s="5"/>
      <c r="H18" s="5"/>
      <c r="I18" s="5"/>
      <c r="J18" s="5"/>
    </row>
    <row r="19" spans="1:10" ht="15">
      <c r="A19" s="5"/>
      <c r="B19" s="83" t="s">
        <v>381</v>
      </c>
      <c r="C19" s="127" t="s">
        <v>919</v>
      </c>
      <c r="D19" s="127" t="s">
        <v>904</v>
      </c>
      <c r="E19" s="127"/>
      <c r="F19" s="25"/>
      <c r="G19" s="5"/>
      <c r="H19" s="5"/>
      <c r="I19" s="5"/>
      <c r="J19" s="5"/>
    </row>
    <row r="20" spans="1:10" ht="15">
      <c r="A20" s="5"/>
      <c r="B20" s="83" t="s">
        <v>382</v>
      </c>
      <c r="C20" s="31" t="s">
        <v>914</v>
      </c>
      <c r="D20" s="127" t="s">
        <v>904</v>
      </c>
      <c r="E20" s="127"/>
      <c r="F20" s="25"/>
      <c r="G20" s="5"/>
      <c r="H20" s="5"/>
      <c r="I20" s="5"/>
      <c r="J20" s="5"/>
    </row>
    <row r="21" spans="1:10" ht="15">
      <c r="A21" s="5"/>
      <c r="B21" s="83" t="s">
        <v>383</v>
      </c>
      <c r="C21" s="127" t="s">
        <v>914</v>
      </c>
      <c r="D21" s="127" t="s">
        <v>904</v>
      </c>
      <c r="E21" s="127"/>
      <c r="F21" s="25"/>
      <c r="G21" s="5"/>
      <c r="H21" s="5"/>
      <c r="I21" s="5"/>
      <c r="J21" s="5"/>
    </row>
    <row r="22" spans="1:10" ht="15">
      <c r="A22" s="5"/>
      <c r="B22" s="83" t="s">
        <v>384</v>
      </c>
      <c r="C22" s="31" t="s">
        <v>914</v>
      </c>
      <c r="D22" s="37" t="s">
        <v>904</v>
      </c>
      <c r="E22" s="127"/>
      <c r="F22" s="25"/>
      <c r="G22" s="5"/>
      <c r="H22" s="5"/>
      <c r="I22" s="5"/>
      <c r="J22" s="5"/>
    </row>
    <row r="23" spans="1:10" ht="15">
      <c r="A23" s="5"/>
      <c r="B23" s="83" t="s">
        <v>385</v>
      </c>
      <c r="C23" s="127" t="s">
        <v>914</v>
      </c>
      <c r="D23" s="127" t="s">
        <v>904</v>
      </c>
      <c r="E23" s="127"/>
      <c r="F23" s="25"/>
      <c r="G23" s="5"/>
      <c r="H23" s="5"/>
      <c r="I23" s="5"/>
      <c r="J23" s="5"/>
    </row>
    <row r="24" spans="1:10" ht="15">
      <c r="A24" s="5"/>
      <c r="B24" s="83" t="s">
        <v>386</v>
      </c>
      <c r="C24" s="31" t="s">
        <v>914</v>
      </c>
      <c r="D24" s="37" t="s">
        <v>904</v>
      </c>
      <c r="E24" s="127"/>
      <c r="F24" s="40"/>
      <c r="G24" s="5"/>
      <c r="H24" s="5"/>
      <c r="I24" s="5"/>
      <c r="J24" s="5"/>
    </row>
    <row r="25" spans="1:10" ht="15">
      <c r="A25" s="5"/>
      <c r="B25" s="83" t="s">
        <v>387</v>
      </c>
      <c r="C25" s="127" t="s">
        <v>919</v>
      </c>
      <c r="D25" s="127" t="s">
        <v>904</v>
      </c>
      <c r="E25" s="127"/>
      <c r="F25" s="44"/>
      <c r="G25" s="5"/>
      <c r="H25" s="5"/>
      <c r="I25" s="5"/>
      <c r="J25" s="5"/>
    </row>
    <row r="26" spans="1:10" ht="15">
      <c r="A26" s="5"/>
      <c r="B26" s="83" t="s">
        <v>388</v>
      </c>
      <c r="C26" s="31" t="s">
        <v>919</v>
      </c>
      <c r="D26" s="37" t="s">
        <v>904</v>
      </c>
      <c r="E26" s="127"/>
      <c r="F26" s="44"/>
      <c r="G26" s="5"/>
      <c r="H26" s="5"/>
      <c r="I26" s="5"/>
      <c r="J26" s="5"/>
    </row>
    <row r="27" spans="1:10" ht="15">
      <c r="A27" s="5"/>
      <c r="B27" s="83" t="s">
        <v>389</v>
      </c>
      <c r="C27" s="31" t="s">
        <v>914</v>
      </c>
      <c r="D27" s="37" t="s">
        <v>904</v>
      </c>
      <c r="E27" s="127"/>
      <c r="G27" s="5"/>
      <c r="H27" s="5"/>
      <c r="I27" s="5"/>
      <c r="J27" s="5"/>
    </row>
    <row r="28" spans="1:10" ht="15">
      <c r="A28" s="5"/>
      <c r="B28" s="83" t="s">
        <v>390</v>
      </c>
      <c r="C28" s="31" t="s">
        <v>914</v>
      </c>
      <c r="D28" s="37" t="s">
        <v>904</v>
      </c>
      <c r="E28" s="127"/>
      <c r="G28" s="5"/>
      <c r="H28" s="5"/>
      <c r="I28" s="5"/>
      <c r="J28" s="5"/>
    </row>
    <row r="29" spans="1:10" ht="15">
      <c r="A29" s="5"/>
      <c r="B29" s="83" t="s">
        <v>391</v>
      </c>
      <c r="C29" s="127" t="s">
        <v>914</v>
      </c>
      <c r="D29" s="127" t="s">
        <v>904</v>
      </c>
      <c r="E29" s="127"/>
      <c r="G29" s="5"/>
      <c r="H29" s="5"/>
      <c r="I29" s="5"/>
      <c r="J29" s="5"/>
    </row>
    <row r="30" spans="1:10" ht="18" customHeight="1">
      <c r="A30" s="5"/>
      <c r="B30" s="83" t="s">
        <v>392</v>
      </c>
      <c r="C30" s="31" t="s">
        <v>914</v>
      </c>
      <c r="D30" s="37" t="s">
        <v>904</v>
      </c>
      <c r="E30" s="127"/>
      <c r="G30" s="5"/>
      <c r="H30" s="5"/>
      <c r="I30" s="5"/>
      <c r="J30" s="5"/>
    </row>
    <row r="31" spans="1:10" ht="15">
      <c r="A31" s="5"/>
      <c r="B31" s="83" t="s">
        <v>393</v>
      </c>
      <c r="C31" s="127" t="s">
        <v>914</v>
      </c>
      <c r="D31" s="127" t="s">
        <v>904</v>
      </c>
      <c r="E31" s="127"/>
      <c r="G31" s="5"/>
      <c r="H31" s="5"/>
      <c r="I31" s="5"/>
      <c r="J31" s="5"/>
    </row>
    <row r="32" spans="1:10" ht="15">
      <c r="A32" s="5"/>
      <c r="B32" s="83" t="s">
        <v>394</v>
      </c>
      <c r="C32" s="127" t="s">
        <v>914</v>
      </c>
      <c r="D32" s="127" t="s">
        <v>904</v>
      </c>
      <c r="E32" s="127"/>
      <c r="G32" s="5"/>
      <c r="H32" s="5"/>
      <c r="I32" s="5"/>
      <c r="J32" s="5"/>
    </row>
    <row r="33" spans="1:10" ht="15">
      <c r="A33" s="5"/>
      <c r="B33" s="83" t="s">
        <v>395</v>
      </c>
      <c r="C33" s="31" t="s">
        <v>844</v>
      </c>
      <c r="D33" s="37" t="s">
        <v>904</v>
      </c>
      <c r="E33" s="127"/>
      <c r="G33" s="5"/>
      <c r="H33" s="5"/>
      <c r="I33" s="5"/>
      <c r="J33" s="5"/>
    </row>
    <row r="34" spans="1:10" ht="32.25" customHeight="1">
      <c r="A34" s="5"/>
      <c r="B34" s="83" t="s">
        <v>396</v>
      </c>
      <c r="C34" s="31" t="s">
        <v>914</v>
      </c>
      <c r="D34" s="37" t="s">
        <v>904</v>
      </c>
      <c r="E34" s="127"/>
      <c r="G34" s="5"/>
      <c r="H34" s="5"/>
      <c r="I34" s="5"/>
      <c r="J34" s="5"/>
    </row>
    <row r="35" spans="1:10" ht="15">
      <c r="A35" s="5"/>
      <c r="B35" s="216" t="s">
        <v>397</v>
      </c>
      <c r="C35" s="127" t="s">
        <v>914</v>
      </c>
      <c r="D35" s="127" t="s">
        <v>904</v>
      </c>
      <c r="E35" s="127"/>
      <c r="G35" s="5"/>
      <c r="H35" s="5"/>
      <c r="I35" s="5"/>
      <c r="J35" s="5"/>
    </row>
    <row r="36" spans="1:10" ht="29.25" customHeight="1">
      <c r="A36" s="5"/>
      <c r="B36" s="83" t="s">
        <v>398</v>
      </c>
      <c r="C36" s="31" t="s">
        <v>914</v>
      </c>
      <c r="D36" s="99" t="s">
        <v>904</v>
      </c>
      <c r="E36" s="99"/>
      <c r="G36" s="5"/>
      <c r="H36" s="5"/>
      <c r="I36" s="5"/>
      <c r="J36" s="5"/>
    </row>
    <row r="37" spans="1:10" ht="15">
      <c r="A37" s="5"/>
      <c r="B37" s="83" t="s">
        <v>399</v>
      </c>
      <c r="C37" s="99" t="s">
        <v>914</v>
      </c>
      <c r="D37" s="99" t="s">
        <v>904</v>
      </c>
      <c r="E37" s="99"/>
      <c r="G37" s="5"/>
      <c r="H37" s="5"/>
      <c r="I37" s="5"/>
      <c r="J37" s="5"/>
    </row>
    <row r="38" spans="1:10" ht="24">
      <c r="A38" s="5"/>
      <c r="B38" s="83" t="s">
        <v>400</v>
      </c>
      <c r="C38" s="99" t="s">
        <v>401</v>
      </c>
      <c r="D38" s="99" t="s">
        <v>904</v>
      </c>
      <c r="E38" s="99"/>
      <c r="G38" s="5"/>
      <c r="H38" s="5"/>
      <c r="I38" s="5"/>
      <c r="J38" s="5"/>
    </row>
    <row r="39" spans="1:10" ht="15">
      <c r="A39" s="5"/>
      <c r="B39" s="83" t="s">
        <v>402</v>
      </c>
      <c r="C39" s="99" t="s">
        <v>919</v>
      </c>
      <c r="D39" s="99" t="s">
        <v>904</v>
      </c>
      <c r="E39" s="99"/>
      <c r="G39" s="5"/>
      <c r="H39" s="5"/>
      <c r="I39" s="5"/>
      <c r="J39" s="5"/>
    </row>
    <row r="40" spans="1:10" ht="36">
      <c r="A40" s="5"/>
      <c r="B40" s="22" t="s">
        <v>987</v>
      </c>
      <c r="C40" s="23" t="s">
        <v>901</v>
      </c>
      <c r="D40" s="24" t="s">
        <v>902</v>
      </c>
      <c r="E40" s="5"/>
      <c r="G40" s="5"/>
      <c r="H40" s="5"/>
      <c r="I40" s="5"/>
      <c r="J40" s="5"/>
    </row>
    <row r="41" spans="1:10" ht="15">
      <c r="A41" s="5"/>
      <c r="B41" s="27" t="s">
        <v>903</v>
      </c>
      <c r="C41" s="28" t="s">
        <v>904</v>
      </c>
      <c r="D41" s="62"/>
      <c r="E41" s="5"/>
      <c r="G41" s="5"/>
      <c r="H41" s="5"/>
      <c r="I41" s="5"/>
      <c r="J41" s="5"/>
    </row>
    <row r="42" spans="1:10" ht="15">
      <c r="A42" s="5"/>
      <c r="B42" s="217" t="s">
        <v>988</v>
      </c>
      <c r="C42" s="155" t="s">
        <v>904</v>
      </c>
      <c r="D42" s="155"/>
      <c r="E42" s="5"/>
      <c r="G42" s="5"/>
      <c r="H42" s="5"/>
      <c r="I42" s="5"/>
      <c r="J42" s="5"/>
    </row>
    <row r="43" spans="1:10" ht="15">
      <c r="A43" s="5"/>
      <c r="B43" s="217" t="s">
        <v>905</v>
      </c>
      <c r="C43" s="155" t="s">
        <v>904</v>
      </c>
      <c r="D43" s="155"/>
      <c r="E43" s="5"/>
      <c r="G43" s="5"/>
      <c r="H43" s="5"/>
      <c r="I43" s="5"/>
      <c r="J43" s="5"/>
    </row>
    <row r="44" spans="1:10" ht="27.75" customHeight="1">
      <c r="A44" s="5"/>
      <c r="B44" s="30" t="s">
        <v>375</v>
      </c>
      <c r="C44" s="155" t="s">
        <v>904</v>
      </c>
      <c r="D44" s="155"/>
      <c r="E44" s="5"/>
      <c r="G44" s="5"/>
      <c r="H44" s="5"/>
      <c r="I44" s="5"/>
      <c r="J44" s="5"/>
    </row>
    <row r="45" spans="1:10" ht="14.25" customHeight="1">
      <c r="A45" s="5"/>
      <c r="B45" s="5"/>
      <c r="C45" s="5"/>
      <c r="D45" s="5"/>
      <c r="E45" s="5"/>
      <c r="G45" s="328" t="s">
        <v>936</v>
      </c>
      <c r="H45" s="328"/>
      <c r="I45" s="328"/>
      <c r="J45" s="41"/>
    </row>
    <row r="46" spans="1:10" ht="14.25" customHeight="1">
      <c r="A46" s="38"/>
      <c r="B46" s="38"/>
      <c r="C46" s="39"/>
      <c r="D46" s="40"/>
      <c r="E46" s="40"/>
      <c r="G46" s="324" t="s">
        <v>937</v>
      </c>
      <c r="H46" s="324"/>
      <c r="I46" s="324"/>
      <c r="J46" s="324"/>
    </row>
    <row r="47" spans="1:10" ht="14.25" customHeight="1">
      <c r="A47" s="4"/>
      <c r="B47" s="42"/>
      <c r="C47" s="43"/>
      <c r="D47" s="44"/>
      <c r="E47" s="44"/>
      <c r="G47" s="329"/>
      <c r="H47" s="329"/>
      <c r="I47" s="5"/>
      <c r="J47" s="5"/>
    </row>
  </sheetData>
  <sheetProtection selectLockedCells="1" selectUnlockedCells="1"/>
  <mergeCells count="5">
    <mergeCell ref="G47:H47"/>
    <mergeCell ref="A1:H1"/>
    <mergeCell ref="G3:H3"/>
    <mergeCell ref="G45:I45"/>
    <mergeCell ref="G46:J46"/>
  </mergeCells>
  <printOptions/>
  <pageMargins left="0.13" right="0.13" top="0.39" bottom="0.27" header="0.16" footer="0.13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G39" sqref="G39:I39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71093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5"/>
      <c r="B4" s="81" t="s">
        <v>403</v>
      </c>
      <c r="C4" s="5"/>
      <c r="D4" s="5"/>
      <c r="E4" s="5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6" t="s">
        <v>895</v>
      </c>
      <c r="B6" s="7" t="s">
        <v>895</v>
      </c>
      <c r="C6" s="8" t="s">
        <v>896</v>
      </c>
      <c r="D6" s="9" t="s">
        <v>897</v>
      </c>
      <c r="E6" s="9" t="s">
        <v>897</v>
      </c>
      <c r="F6" s="14" t="s">
        <v>895</v>
      </c>
      <c r="G6" s="7" t="s">
        <v>895</v>
      </c>
      <c r="H6" s="10" t="s">
        <v>895</v>
      </c>
      <c r="I6" s="5"/>
    </row>
    <row r="7" spans="1:9" ht="15">
      <c r="A7" s="16">
        <v>1</v>
      </c>
      <c r="B7" s="218" t="s">
        <v>404</v>
      </c>
      <c r="C7" s="61">
        <v>50</v>
      </c>
      <c r="D7" s="62"/>
      <c r="E7" s="63">
        <f>D7*C7</f>
        <v>0</v>
      </c>
      <c r="F7" s="63"/>
      <c r="G7" s="91"/>
      <c r="H7" s="91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5"/>
      <c r="I8" s="5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5"/>
      <c r="I9" s="5"/>
      <c r="J9" s="5"/>
    </row>
    <row r="10" spans="1:10" ht="60">
      <c r="A10" s="4"/>
      <c r="B10" s="30" t="s">
        <v>1012</v>
      </c>
      <c r="C10" s="31" t="s">
        <v>904</v>
      </c>
      <c r="D10" s="32"/>
      <c r="E10" s="25"/>
      <c r="F10" s="25"/>
      <c r="G10" s="25"/>
      <c r="H10" s="5"/>
      <c r="I10" s="5"/>
      <c r="J10" s="5"/>
    </row>
    <row r="11" spans="1:10" ht="36">
      <c r="A11" s="4"/>
      <c r="B11" s="82" t="s">
        <v>965</v>
      </c>
      <c r="C11" s="31" t="s">
        <v>904</v>
      </c>
      <c r="D11" s="32"/>
      <c r="E11" s="25"/>
      <c r="F11" s="25"/>
      <c r="G11" s="25"/>
      <c r="H11" s="5"/>
      <c r="I11" s="5"/>
      <c r="J11" s="5"/>
    </row>
    <row r="12" spans="1:10" ht="60">
      <c r="A12" s="4"/>
      <c r="B12" s="82" t="s">
        <v>405</v>
      </c>
      <c r="C12" s="31" t="s">
        <v>904</v>
      </c>
      <c r="D12" s="32"/>
      <c r="E12" s="25"/>
      <c r="F12" s="25"/>
      <c r="G12" s="25"/>
      <c r="H12" s="5"/>
      <c r="I12" s="5"/>
      <c r="J12" s="5"/>
    </row>
    <row r="13" spans="1:10" ht="36">
      <c r="A13" s="4"/>
      <c r="B13" s="33" t="s">
        <v>911</v>
      </c>
      <c r="C13" s="34" t="s">
        <v>912</v>
      </c>
      <c r="D13" s="35" t="s">
        <v>901</v>
      </c>
      <c r="E13" s="36" t="s">
        <v>902</v>
      </c>
      <c r="F13" s="25"/>
      <c r="G13" s="25"/>
      <c r="H13" s="5"/>
      <c r="I13" s="5"/>
      <c r="J13" s="5"/>
    </row>
    <row r="14" spans="1:10" ht="55.5" customHeight="1">
      <c r="A14" s="4"/>
      <c r="B14" s="219" t="s">
        <v>406</v>
      </c>
      <c r="C14" s="31" t="s">
        <v>914</v>
      </c>
      <c r="D14" s="37" t="s">
        <v>904</v>
      </c>
      <c r="E14" s="36"/>
      <c r="F14" s="25"/>
      <c r="G14" s="25"/>
      <c r="H14" s="5"/>
      <c r="I14" s="5"/>
      <c r="J14" s="5"/>
    </row>
    <row r="15" spans="1:10" ht="15">
      <c r="A15" s="5"/>
      <c r="B15" s="220" t="s">
        <v>407</v>
      </c>
      <c r="C15" s="127" t="s">
        <v>914</v>
      </c>
      <c r="D15" s="127" t="s">
        <v>904</v>
      </c>
      <c r="E15" s="127"/>
      <c r="F15" s="25"/>
      <c r="G15" s="5"/>
      <c r="H15" s="5"/>
      <c r="I15" s="5"/>
      <c r="J15" s="5"/>
    </row>
    <row r="16" spans="1:10" ht="15">
      <c r="A16" s="5"/>
      <c r="B16" s="220" t="s">
        <v>408</v>
      </c>
      <c r="C16" s="31" t="s">
        <v>914</v>
      </c>
      <c r="D16" s="37" t="s">
        <v>904</v>
      </c>
      <c r="E16" s="127"/>
      <c r="F16" s="25"/>
      <c r="G16" s="5"/>
      <c r="H16" s="5"/>
      <c r="I16" s="5"/>
      <c r="J16" s="5"/>
    </row>
    <row r="17" spans="1:10" ht="15">
      <c r="A17" s="5"/>
      <c r="B17" s="220" t="s">
        <v>409</v>
      </c>
      <c r="C17" s="127" t="s">
        <v>914</v>
      </c>
      <c r="D17" s="127" t="s">
        <v>904</v>
      </c>
      <c r="E17" s="127"/>
      <c r="F17" s="25"/>
      <c r="G17" s="5"/>
      <c r="H17" s="5"/>
      <c r="I17" s="5"/>
      <c r="J17" s="5"/>
    </row>
    <row r="18" spans="1:10" ht="15">
      <c r="A18" s="5"/>
      <c r="B18" s="220" t="s">
        <v>410</v>
      </c>
      <c r="C18" s="31" t="s">
        <v>914</v>
      </c>
      <c r="D18" s="37" t="s">
        <v>904</v>
      </c>
      <c r="E18" s="127"/>
      <c r="F18" s="25"/>
      <c r="G18" s="5"/>
      <c r="H18" s="5"/>
      <c r="I18" s="5"/>
      <c r="J18" s="5"/>
    </row>
    <row r="19" spans="1:10" ht="15">
      <c r="A19" s="5"/>
      <c r="B19" s="220" t="s">
        <v>411</v>
      </c>
      <c r="C19" s="127" t="s">
        <v>914</v>
      </c>
      <c r="D19" s="127" t="s">
        <v>904</v>
      </c>
      <c r="E19" s="127"/>
      <c r="F19" s="25"/>
      <c r="G19" s="5"/>
      <c r="H19" s="5"/>
      <c r="I19" s="5"/>
      <c r="J19" s="5"/>
    </row>
    <row r="20" spans="1:10" ht="15">
      <c r="A20" s="5"/>
      <c r="B20" s="220" t="s">
        <v>412</v>
      </c>
      <c r="C20" s="31" t="s">
        <v>914</v>
      </c>
      <c r="D20" s="37" t="s">
        <v>904</v>
      </c>
      <c r="E20" s="127"/>
      <c r="F20" s="25"/>
      <c r="G20" s="5"/>
      <c r="H20" s="5"/>
      <c r="I20" s="5"/>
      <c r="J20" s="5"/>
    </row>
    <row r="21" spans="1:10" ht="24">
      <c r="A21" s="5"/>
      <c r="B21" s="220" t="s">
        <v>413</v>
      </c>
      <c r="C21" s="127" t="s">
        <v>914</v>
      </c>
      <c r="D21" s="127" t="s">
        <v>904</v>
      </c>
      <c r="E21" s="127"/>
      <c r="F21" s="25"/>
      <c r="G21" s="5"/>
      <c r="H21" s="5"/>
      <c r="I21" s="5"/>
      <c r="J21" s="5"/>
    </row>
    <row r="22" spans="1:10" ht="15">
      <c r="A22" s="5"/>
      <c r="B22" s="220" t="s">
        <v>414</v>
      </c>
      <c r="C22" s="31" t="s">
        <v>914</v>
      </c>
      <c r="D22" s="37" t="s">
        <v>904</v>
      </c>
      <c r="E22" s="127"/>
      <c r="F22" s="25"/>
      <c r="G22" s="5"/>
      <c r="H22" s="5"/>
      <c r="I22" s="5"/>
      <c r="J22" s="5"/>
    </row>
    <row r="23" spans="1:10" ht="15">
      <c r="A23" s="5"/>
      <c r="B23" s="220" t="s">
        <v>415</v>
      </c>
      <c r="C23" s="127" t="s">
        <v>914</v>
      </c>
      <c r="D23" s="127" t="s">
        <v>904</v>
      </c>
      <c r="E23" s="127"/>
      <c r="F23" s="25"/>
      <c r="G23" s="5"/>
      <c r="H23" s="5"/>
      <c r="I23" s="5"/>
      <c r="J23" s="5"/>
    </row>
    <row r="24" spans="1:10" ht="15">
      <c r="A24" s="5"/>
      <c r="B24" s="220" t="s">
        <v>416</v>
      </c>
      <c r="C24" s="31" t="s">
        <v>914</v>
      </c>
      <c r="D24" s="37" t="s">
        <v>904</v>
      </c>
      <c r="E24" s="127"/>
      <c r="F24" s="40"/>
      <c r="G24" s="5"/>
      <c r="H24" s="5"/>
      <c r="I24" s="5"/>
      <c r="J24" s="5"/>
    </row>
    <row r="25" spans="1:10" ht="15">
      <c r="A25" s="5"/>
      <c r="B25" s="220" t="s">
        <v>417</v>
      </c>
      <c r="C25" s="127" t="s">
        <v>844</v>
      </c>
      <c r="D25" s="127" t="s">
        <v>904</v>
      </c>
      <c r="E25" s="127"/>
      <c r="F25" s="44"/>
      <c r="G25" s="5"/>
      <c r="H25" s="5"/>
      <c r="I25" s="5"/>
      <c r="J25" s="5"/>
    </row>
    <row r="26" spans="1:10" ht="15">
      <c r="A26" s="5"/>
      <c r="B26" s="220" t="s">
        <v>418</v>
      </c>
      <c r="C26" s="31" t="s">
        <v>914</v>
      </c>
      <c r="D26" s="37" t="s">
        <v>904</v>
      </c>
      <c r="E26" s="127"/>
      <c r="F26" s="44"/>
      <c r="G26" s="5"/>
      <c r="H26" s="5"/>
      <c r="I26" s="5"/>
      <c r="J26" s="5"/>
    </row>
    <row r="27" spans="1:10" ht="15">
      <c r="A27" s="5"/>
      <c r="B27" s="220" t="s">
        <v>419</v>
      </c>
      <c r="C27" s="31" t="s">
        <v>914</v>
      </c>
      <c r="D27" s="127" t="s">
        <v>904</v>
      </c>
      <c r="E27" s="127"/>
      <c r="G27" s="5"/>
      <c r="H27" s="5"/>
      <c r="I27" s="5"/>
      <c r="J27" s="5"/>
    </row>
    <row r="28" spans="1:10" ht="15">
      <c r="A28" s="5"/>
      <c r="B28" s="220" t="s">
        <v>420</v>
      </c>
      <c r="C28" s="31" t="s">
        <v>914</v>
      </c>
      <c r="D28" s="37" t="s">
        <v>904</v>
      </c>
      <c r="E28" s="127"/>
      <c r="G28" s="5"/>
      <c r="H28" s="5"/>
      <c r="I28" s="5"/>
      <c r="J28" s="5"/>
    </row>
    <row r="29" spans="1:10" ht="15">
      <c r="A29" s="5"/>
      <c r="B29" s="220" t="s">
        <v>421</v>
      </c>
      <c r="C29" s="127" t="s">
        <v>919</v>
      </c>
      <c r="D29" s="127" t="s">
        <v>904</v>
      </c>
      <c r="E29" s="127"/>
      <c r="G29" s="5"/>
      <c r="H29" s="5"/>
      <c r="I29" s="5"/>
      <c r="J29" s="5"/>
    </row>
    <row r="30" spans="1:10" ht="15">
      <c r="A30" s="5"/>
      <c r="B30" s="220" t="s">
        <v>422</v>
      </c>
      <c r="C30" s="31" t="s">
        <v>914</v>
      </c>
      <c r="D30" s="37" t="s">
        <v>904</v>
      </c>
      <c r="E30" s="127"/>
      <c r="G30" s="5"/>
      <c r="H30" s="5"/>
      <c r="I30" s="5"/>
      <c r="J30" s="5"/>
    </row>
    <row r="31" spans="1:10" ht="15">
      <c r="A31" s="5"/>
      <c r="B31" s="220" t="s">
        <v>423</v>
      </c>
      <c r="C31" s="31" t="s">
        <v>914</v>
      </c>
      <c r="D31" s="127" t="s">
        <v>904</v>
      </c>
      <c r="E31" s="127"/>
      <c r="G31" s="5"/>
      <c r="H31" s="5"/>
      <c r="I31" s="5"/>
      <c r="J31" s="5"/>
    </row>
    <row r="32" spans="1:10" ht="15">
      <c r="A32" s="5"/>
      <c r="B32" s="220" t="s">
        <v>424</v>
      </c>
      <c r="C32" s="31" t="s">
        <v>914</v>
      </c>
      <c r="D32" s="37" t="s">
        <v>904</v>
      </c>
      <c r="E32" s="127"/>
      <c r="G32" s="5"/>
      <c r="H32" s="5"/>
      <c r="I32" s="5"/>
      <c r="J32" s="5"/>
    </row>
    <row r="33" spans="1:10" ht="15">
      <c r="A33" s="5"/>
      <c r="B33" s="220" t="s">
        <v>425</v>
      </c>
      <c r="C33" s="31" t="s">
        <v>914</v>
      </c>
      <c r="D33" s="127" t="s">
        <v>904</v>
      </c>
      <c r="E33" s="127"/>
      <c r="G33" s="5"/>
      <c r="H33" s="5"/>
      <c r="I33" s="5"/>
      <c r="J33" s="5"/>
    </row>
    <row r="34" spans="1:10" ht="15">
      <c r="A34" s="5"/>
      <c r="B34" s="220" t="s">
        <v>426</v>
      </c>
      <c r="C34" s="31" t="s">
        <v>914</v>
      </c>
      <c r="D34" s="37" t="s">
        <v>904</v>
      </c>
      <c r="E34" s="127"/>
      <c r="G34" s="5"/>
      <c r="H34" s="5"/>
      <c r="I34" s="5"/>
      <c r="J34" s="5"/>
    </row>
    <row r="35" spans="1:10" ht="24">
      <c r="A35" s="5"/>
      <c r="B35" s="220" t="s">
        <v>427</v>
      </c>
      <c r="C35" s="31" t="s">
        <v>914</v>
      </c>
      <c r="D35" s="127" t="s">
        <v>904</v>
      </c>
      <c r="E35" s="127"/>
      <c r="G35" s="5"/>
      <c r="H35" s="5"/>
      <c r="I35" s="5"/>
      <c r="J35" s="5"/>
    </row>
    <row r="36" spans="1:10" ht="15">
      <c r="A36" s="5"/>
      <c r="B36" s="220" t="s">
        <v>428</v>
      </c>
      <c r="C36" s="31" t="s">
        <v>914</v>
      </c>
      <c r="D36" s="37" t="s">
        <v>904</v>
      </c>
      <c r="E36" s="127"/>
      <c r="G36" s="5"/>
      <c r="H36" s="5"/>
      <c r="I36" s="5"/>
      <c r="J36" s="5"/>
    </row>
    <row r="37" spans="1:10" ht="15">
      <c r="A37" s="5"/>
      <c r="B37" s="220" t="s">
        <v>429</v>
      </c>
      <c r="C37" s="31" t="s">
        <v>914</v>
      </c>
      <c r="D37" s="127" t="s">
        <v>904</v>
      </c>
      <c r="E37" s="127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G38" s="5"/>
      <c r="H38" s="5"/>
      <c r="I38" s="5"/>
      <c r="J38" s="5"/>
    </row>
    <row r="39" spans="1:10" ht="14.25" customHeight="1">
      <c r="A39" s="38"/>
      <c r="B39" s="38"/>
      <c r="C39" s="39"/>
      <c r="D39" s="40"/>
      <c r="E39" s="40"/>
      <c r="G39" s="328" t="s">
        <v>936</v>
      </c>
      <c r="H39" s="328"/>
      <c r="I39" s="328"/>
      <c r="J39" s="41"/>
    </row>
    <row r="40" spans="1:10" ht="14.25" customHeight="1">
      <c r="A40" s="4"/>
      <c r="B40" s="42"/>
      <c r="C40" s="43"/>
      <c r="D40" s="44"/>
      <c r="E40" s="44"/>
      <c r="G40" s="324" t="s">
        <v>937</v>
      </c>
      <c r="H40" s="324"/>
      <c r="I40" s="324"/>
      <c r="J40" s="324"/>
    </row>
  </sheetData>
  <sheetProtection selectLockedCells="1" selectUnlockedCells="1"/>
  <mergeCells count="4">
    <mergeCell ref="A1:H1"/>
    <mergeCell ref="G3:H3"/>
    <mergeCell ref="G39:I39"/>
    <mergeCell ref="G40:J4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B37" sqref="B37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281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5"/>
      <c r="B4" s="81" t="s">
        <v>430</v>
      </c>
      <c r="C4" s="5"/>
      <c r="D4" s="5"/>
      <c r="E4" s="5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6" t="s">
        <v>895</v>
      </c>
      <c r="B6" s="7" t="s">
        <v>895</v>
      </c>
      <c r="C6" s="8" t="s">
        <v>896</v>
      </c>
      <c r="D6" s="9" t="s">
        <v>897</v>
      </c>
      <c r="E6" s="9" t="s">
        <v>897</v>
      </c>
      <c r="F6" s="14" t="s">
        <v>895</v>
      </c>
      <c r="G6" s="7" t="s">
        <v>895</v>
      </c>
      <c r="H6" s="10" t="s">
        <v>895</v>
      </c>
      <c r="I6" s="5"/>
    </row>
    <row r="7" spans="1:9" ht="15">
      <c r="A7" s="16">
        <v>1</v>
      </c>
      <c r="B7" s="218" t="s">
        <v>431</v>
      </c>
      <c r="C7" s="61">
        <v>150</v>
      </c>
      <c r="D7" s="62"/>
      <c r="E7" s="63"/>
      <c r="F7" s="63"/>
      <c r="G7" s="91"/>
      <c r="H7" s="91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5"/>
      <c r="I8" s="5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5"/>
      <c r="I9" s="5"/>
      <c r="J9" s="5"/>
    </row>
    <row r="10" spans="1:10" ht="65.25" customHeight="1">
      <c r="A10" s="4"/>
      <c r="B10" s="30" t="s">
        <v>1012</v>
      </c>
      <c r="C10" s="31" t="s">
        <v>904</v>
      </c>
      <c r="D10" s="32"/>
      <c r="E10" s="25"/>
      <c r="F10" s="25"/>
      <c r="G10" s="25"/>
      <c r="H10" s="5"/>
      <c r="I10" s="5"/>
      <c r="J10" s="5"/>
    </row>
    <row r="11" spans="1:10" ht="43.5" customHeight="1">
      <c r="A11" s="4"/>
      <c r="B11" s="82" t="s">
        <v>965</v>
      </c>
      <c r="C11" s="31" t="s">
        <v>904</v>
      </c>
      <c r="D11" s="32"/>
      <c r="E11" s="25"/>
      <c r="F11" s="25"/>
      <c r="G11" s="25"/>
      <c r="H11" s="5"/>
      <c r="I11" s="5"/>
      <c r="J11" s="5"/>
    </row>
    <row r="12" spans="1:10" ht="64.5" customHeight="1">
      <c r="A12" s="4"/>
      <c r="B12" s="82" t="s">
        <v>828</v>
      </c>
      <c r="C12" s="31" t="s">
        <v>904</v>
      </c>
      <c r="D12" s="32"/>
      <c r="E12" s="25"/>
      <c r="F12" s="25"/>
      <c r="G12" s="25"/>
      <c r="H12" s="5"/>
      <c r="I12" s="5"/>
      <c r="J12" s="5"/>
    </row>
    <row r="13" spans="1:10" ht="36">
      <c r="A13" s="4"/>
      <c r="B13" s="33" t="s">
        <v>911</v>
      </c>
      <c r="C13" s="34" t="s">
        <v>912</v>
      </c>
      <c r="D13" s="35" t="s">
        <v>901</v>
      </c>
      <c r="E13" s="36" t="s">
        <v>902</v>
      </c>
      <c r="F13" s="25"/>
      <c r="G13" s="25"/>
      <c r="H13" s="5"/>
      <c r="I13" s="5"/>
      <c r="J13" s="5"/>
    </row>
    <row r="14" spans="1:10" ht="49.5" customHeight="1">
      <c r="A14" s="4"/>
      <c r="B14" s="219" t="s">
        <v>432</v>
      </c>
      <c r="C14" s="31" t="s">
        <v>914</v>
      </c>
      <c r="D14" s="37" t="s">
        <v>904</v>
      </c>
      <c r="E14" s="36"/>
      <c r="F14" s="25"/>
      <c r="G14" s="25"/>
      <c r="H14" s="5"/>
      <c r="I14" s="5"/>
      <c r="J14" s="5"/>
    </row>
    <row r="15" spans="1:10" ht="15">
      <c r="A15" s="5"/>
      <c r="B15" s="220" t="s">
        <v>1084</v>
      </c>
      <c r="C15" s="127" t="s">
        <v>919</v>
      </c>
      <c r="D15" s="127" t="s">
        <v>904</v>
      </c>
      <c r="E15" s="127"/>
      <c r="F15" s="25"/>
      <c r="G15" s="5"/>
      <c r="H15" s="5"/>
      <c r="I15" s="5"/>
      <c r="J15" s="5"/>
    </row>
    <row r="16" spans="1:10" ht="15">
      <c r="A16" s="5"/>
      <c r="B16" s="220" t="s">
        <v>433</v>
      </c>
      <c r="C16" s="31" t="s">
        <v>914</v>
      </c>
      <c r="D16" s="37" t="s">
        <v>904</v>
      </c>
      <c r="E16" s="127"/>
      <c r="F16" s="25"/>
      <c r="G16" s="5"/>
      <c r="H16" s="5"/>
      <c r="I16" s="5"/>
      <c r="J16" s="5"/>
    </row>
    <row r="17" spans="1:10" ht="15">
      <c r="A17" s="5"/>
      <c r="B17" s="220" t="s">
        <v>434</v>
      </c>
      <c r="C17" s="127" t="s">
        <v>342</v>
      </c>
      <c r="D17" s="127" t="s">
        <v>904</v>
      </c>
      <c r="E17" s="127"/>
      <c r="F17" s="25"/>
      <c r="G17" s="5"/>
      <c r="H17" s="5"/>
      <c r="I17" s="5"/>
      <c r="J17" s="5"/>
    </row>
    <row r="18" spans="1:10" ht="15">
      <c r="A18" s="5"/>
      <c r="B18" s="220" t="s">
        <v>1085</v>
      </c>
      <c r="C18" s="31" t="s">
        <v>914</v>
      </c>
      <c r="D18" s="37" t="s">
        <v>904</v>
      </c>
      <c r="E18" s="127"/>
      <c r="F18" s="25"/>
      <c r="G18" s="5"/>
      <c r="H18" s="5"/>
      <c r="I18" s="5"/>
      <c r="J18" s="5"/>
    </row>
    <row r="19" spans="1:10" ht="15">
      <c r="A19" s="5"/>
      <c r="B19" s="220" t="s">
        <v>1086</v>
      </c>
      <c r="C19" s="127" t="s">
        <v>1087</v>
      </c>
      <c r="D19" s="127" t="s">
        <v>904</v>
      </c>
      <c r="E19" s="127"/>
      <c r="F19" s="25"/>
      <c r="G19" s="5"/>
      <c r="H19" s="5"/>
      <c r="I19" s="5"/>
      <c r="J19" s="5"/>
    </row>
    <row r="20" spans="1:10" ht="15">
      <c r="A20" s="5"/>
      <c r="B20" s="220" t="s">
        <v>1088</v>
      </c>
      <c r="C20" s="31" t="s">
        <v>914</v>
      </c>
      <c r="D20" s="37" t="s">
        <v>904</v>
      </c>
      <c r="E20" s="127"/>
      <c r="F20" s="25"/>
      <c r="G20" s="5"/>
      <c r="H20" s="5"/>
      <c r="I20" s="5"/>
      <c r="J20" s="5"/>
    </row>
    <row r="21" spans="1:10" ht="15">
      <c r="A21" s="5"/>
      <c r="B21" s="220" t="s">
        <v>1089</v>
      </c>
      <c r="C21" s="127" t="s">
        <v>914</v>
      </c>
      <c r="D21" s="127" t="s">
        <v>904</v>
      </c>
      <c r="E21" s="127"/>
      <c r="F21" s="25"/>
      <c r="G21" s="5"/>
      <c r="H21" s="5"/>
      <c r="I21" s="5"/>
      <c r="J21" s="5"/>
    </row>
    <row r="22" spans="1:10" ht="15">
      <c r="A22" s="5"/>
      <c r="B22" s="220" t="s">
        <v>1239</v>
      </c>
      <c r="C22" s="31" t="s">
        <v>914</v>
      </c>
      <c r="D22" s="37" t="s">
        <v>904</v>
      </c>
      <c r="E22" s="127"/>
      <c r="F22" s="25"/>
      <c r="G22" s="5"/>
      <c r="H22" s="5"/>
      <c r="I22" s="5"/>
      <c r="J22" s="5"/>
    </row>
    <row r="23" spans="1:10" ht="15">
      <c r="A23" s="5"/>
      <c r="B23" s="220" t="s">
        <v>435</v>
      </c>
      <c r="C23" s="127" t="s">
        <v>914</v>
      </c>
      <c r="D23" s="127" t="s">
        <v>904</v>
      </c>
      <c r="E23" s="127"/>
      <c r="F23" s="25"/>
      <c r="G23" s="5"/>
      <c r="H23" s="5"/>
      <c r="I23" s="5"/>
      <c r="J23" s="5"/>
    </row>
    <row r="24" spans="1:10" ht="15">
      <c r="A24" s="5"/>
      <c r="B24" s="220" t="s">
        <v>436</v>
      </c>
      <c r="C24" s="31" t="s">
        <v>914</v>
      </c>
      <c r="D24" s="37" t="s">
        <v>904</v>
      </c>
      <c r="E24" s="127"/>
      <c r="F24" s="40"/>
      <c r="G24" s="5"/>
      <c r="H24" s="5"/>
      <c r="I24" s="5"/>
      <c r="J24" s="5"/>
    </row>
    <row r="25" spans="1:10" ht="15">
      <c r="A25" s="5"/>
      <c r="B25" s="220" t="s">
        <v>1090</v>
      </c>
      <c r="C25" s="127" t="s">
        <v>914</v>
      </c>
      <c r="D25" s="127" t="s">
        <v>904</v>
      </c>
      <c r="E25" s="127"/>
      <c r="F25" s="44"/>
      <c r="G25" s="5"/>
      <c r="H25" s="5"/>
      <c r="I25" s="5"/>
      <c r="J25" s="5"/>
    </row>
    <row r="26" spans="1:10" ht="15">
      <c r="A26" s="5"/>
      <c r="B26" s="220" t="s">
        <v>1240</v>
      </c>
      <c r="C26" s="31" t="s">
        <v>919</v>
      </c>
      <c r="D26" s="37" t="s">
        <v>904</v>
      </c>
      <c r="E26" s="127"/>
      <c r="F26" s="44"/>
      <c r="G26" s="5"/>
      <c r="H26" s="5"/>
      <c r="I26" s="5"/>
      <c r="J26" s="5"/>
    </row>
    <row r="27" spans="1:10" ht="24">
      <c r="A27" s="5"/>
      <c r="B27" s="220" t="s">
        <v>1091</v>
      </c>
      <c r="C27" s="31" t="s">
        <v>919</v>
      </c>
      <c r="D27" s="127" t="s">
        <v>904</v>
      </c>
      <c r="E27" s="127"/>
      <c r="G27" s="5"/>
      <c r="H27" s="5"/>
      <c r="I27" s="5"/>
      <c r="J27" s="5"/>
    </row>
    <row r="28" spans="1:10" ht="15">
      <c r="A28" s="5"/>
      <c r="B28" s="220" t="s">
        <v>1241</v>
      </c>
      <c r="C28" s="31" t="s">
        <v>914</v>
      </c>
      <c r="D28" s="37" t="s">
        <v>904</v>
      </c>
      <c r="E28" s="127"/>
      <c r="G28" s="5"/>
      <c r="H28" s="5"/>
      <c r="I28" s="5"/>
      <c r="J28" s="5"/>
    </row>
    <row r="29" spans="1:10" ht="15">
      <c r="A29" s="5"/>
      <c r="B29" s="220" t="s">
        <v>1242</v>
      </c>
      <c r="C29" s="127" t="s">
        <v>914</v>
      </c>
      <c r="D29" s="127" t="s">
        <v>904</v>
      </c>
      <c r="E29" s="127"/>
      <c r="G29" s="5"/>
      <c r="H29" s="5"/>
      <c r="I29" s="5"/>
      <c r="J29" s="5"/>
    </row>
    <row r="30" spans="1:10" ht="24">
      <c r="A30" s="5"/>
      <c r="B30" s="220" t="s">
        <v>1092</v>
      </c>
      <c r="C30" s="31" t="s">
        <v>914</v>
      </c>
      <c r="D30" s="37" t="s">
        <v>904</v>
      </c>
      <c r="E30" s="127"/>
      <c r="G30" s="5"/>
      <c r="H30" s="5"/>
      <c r="I30" s="5"/>
      <c r="J30" s="5"/>
    </row>
    <row r="31" spans="1:10" ht="15">
      <c r="A31" s="5"/>
      <c r="B31" s="220" t="s">
        <v>1243</v>
      </c>
      <c r="C31" s="31" t="s">
        <v>914</v>
      </c>
      <c r="D31" s="127" t="s">
        <v>904</v>
      </c>
      <c r="E31" s="127"/>
      <c r="G31" s="5"/>
      <c r="H31" s="5"/>
      <c r="I31" s="5"/>
      <c r="J31" s="5"/>
    </row>
    <row r="32" spans="1:10" ht="15">
      <c r="A32" s="5"/>
      <c r="B32" s="309" t="s">
        <v>1093</v>
      </c>
      <c r="C32" s="310" t="s">
        <v>914</v>
      </c>
      <c r="D32" s="311" t="s">
        <v>904</v>
      </c>
      <c r="E32" s="127"/>
      <c r="G32" s="5"/>
      <c r="H32" s="5"/>
      <c r="I32" s="5"/>
      <c r="J32" s="5"/>
    </row>
    <row r="33" spans="1:10" ht="15">
      <c r="A33" s="5"/>
      <c r="B33" s="309" t="s">
        <v>1094</v>
      </c>
      <c r="C33" s="310" t="s">
        <v>914</v>
      </c>
      <c r="D33" s="311" t="s">
        <v>904</v>
      </c>
      <c r="E33" s="127"/>
      <c r="G33" s="5"/>
      <c r="H33" s="5"/>
      <c r="I33" s="5"/>
      <c r="J33" s="5"/>
    </row>
    <row r="34" spans="1:10" ht="15">
      <c r="A34" s="5"/>
      <c r="B34" s="309" t="s">
        <v>1095</v>
      </c>
      <c r="C34" s="310" t="s">
        <v>914</v>
      </c>
      <c r="D34" s="311" t="s">
        <v>904</v>
      </c>
      <c r="E34" s="127"/>
      <c r="G34" s="5"/>
      <c r="H34" s="5"/>
      <c r="I34" s="5"/>
      <c r="J34" s="5"/>
    </row>
    <row r="35" spans="1:10" ht="15">
      <c r="A35" s="5"/>
      <c r="B35" s="309" t="s">
        <v>1096</v>
      </c>
      <c r="C35" s="310" t="s">
        <v>919</v>
      </c>
      <c r="D35" s="311" t="s">
        <v>904</v>
      </c>
      <c r="E35" s="127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G36" s="5"/>
      <c r="H36" s="5"/>
      <c r="I36" s="5"/>
      <c r="J36" s="5"/>
    </row>
    <row r="37" spans="1:10" ht="14.25" customHeight="1">
      <c r="A37" s="38"/>
      <c r="B37" s="38"/>
      <c r="C37" s="39"/>
      <c r="D37" s="40"/>
      <c r="E37" s="40"/>
      <c r="G37" s="328" t="s">
        <v>936</v>
      </c>
      <c r="H37" s="328"/>
      <c r="I37" s="328"/>
      <c r="J37" s="41"/>
    </row>
    <row r="38" spans="1:10" ht="14.25" customHeight="1">
      <c r="A38" s="4"/>
      <c r="B38" s="42"/>
      <c r="C38" s="43"/>
      <c r="D38" s="44"/>
      <c r="E38" s="44"/>
      <c r="G38" s="324" t="s">
        <v>937</v>
      </c>
      <c r="H38" s="324"/>
      <c r="I38" s="324"/>
      <c r="J38" s="324"/>
    </row>
  </sheetData>
  <sheetProtection selectLockedCells="1" selectUnlockedCells="1"/>
  <mergeCells count="4">
    <mergeCell ref="A1:H1"/>
    <mergeCell ref="G3:H3"/>
    <mergeCell ref="G37:I37"/>
    <mergeCell ref="G38:J38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B18" sqref="B18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81" t="s">
        <v>437</v>
      </c>
      <c r="C4" s="43"/>
      <c r="D4" s="44"/>
      <c r="E4" s="44"/>
      <c r="F4" s="53"/>
      <c r="G4" s="26"/>
      <c r="H4" s="26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212">
        <v>1</v>
      </c>
      <c r="B7" s="221" t="s">
        <v>438</v>
      </c>
      <c r="C7" s="61">
        <v>1400</v>
      </c>
      <c r="D7" s="62"/>
      <c r="E7" s="62">
        <f>D7*C7</f>
        <v>0</v>
      </c>
      <c r="F7" s="63"/>
      <c r="G7" s="91"/>
      <c r="H7" s="91"/>
      <c r="I7" s="5"/>
    </row>
    <row r="8" spans="1:9" ht="15">
      <c r="A8" s="138">
        <v>2</v>
      </c>
      <c r="B8" s="222" t="s">
        <v>439</v>
      </c>
      <c r="C8" s="121">
        <v>100</v>
      </c>
      <c r="D8" s="95"/>
      <c r="E8" s="62">
        <f>D8*C8</f>
        <v>0</v>
      </c>
      <c r="F8" s="25"/>
      <c r="G8" s="98"/>
      <c r="H8" s="98"/>
      <c r="I8" s="5"/>
    </row>
    <row r="9" spans="1:9" ht="15">
      <c r="A9" s="99">
        <v>3</v>
      </c>
      <c r="B9" s="223" t="s">
        <v>440</v>
      </c>
      <c r="C9" s="101">
        <v>900</v>
      </c>
      <c r="D9" s="102"/>
      <c r="E9" s="62">
        <f>D9*C9</f>
        <v>0</v>
      </c>
      <c r="F9" s="25"/>
      <c r="G9" s="139"/>
      <c r="H9" s="139"/>
      <c r="I9" s="5"/>
    </row>
    <row r="10" spans="1:10" ht="15">
      <c r="A10" s="4"/>
      <c r="B10" s="103"/>
      <c r="C10" s="104"/>
      <c r="D10" s="105" t="s">
        <v>984</v>
      </c>
      <c r="E10" s="24">
        <f>SUM(E7:E9)</f>
        <v>0</v>
      </c>
      <c r="F10" s="25"/>
      <c r="G10" s="141"/>
      <c r="H10" s="141"/>
      <c r="I10" s="5"/>
      <c r="J10" s="5"/>
    </row>
    <row r="11" spans="1:10" ht="36">
      <c r="A11" s="4"/>
      <c r="B11" s="22" t="s">
        <v>900</v>
      </c>
      <c r="C11" s="23" t="s">
        <v>901</v>
      </c>
      <c r="D11" s="106" t="s">
        <v>902</v>
      </c>
      <c r="E11" s="25"/>
      <c r="F11" s="25"/>
      <c r="G11" s="25"/>
      <c r="H11" s="26"/>
      <c r="I11" s="26"/>
      <c r="J11" s="5"/>
    </row>
    <row r="12" spans="1:10" ht="15">
      <c r="A12" s="4"/>
      <c r="B12" s="27" t="s">
        <v>903</v>
      </c>
      <c r="C12" s="28" t="s">
        <v>904</v>
      </c>
      <c r="D12" s="29"/>
      <c r="E12" s="25"/>
      <c r="F12" s="25"/>
      <c r="G12" s="25"/>
      <c r="H12" s="26"/>
      <c r="I12" s="26"/>
      <c r="J12" s="5"/>
    </row>
    <row r="13" spans="1:10" ht="52.5" customHeight="1">
      <c r="A13" s="4"/>
      <c r="B13" s="30" t="s">
        <v>441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66.75" customHeight="1">
      <c r="A14" s="4"/>
      <c r="B14" s="82" t="s">
        <v>828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36">
      <c r="A15" s="4"/>
      <c r="B15" s="33" t="s">
        <v>911</v>
      </c>
      <c r="C15" s="34" t="s">
        <v>912</v>
      </c>
      <c r="D15" s="35" t="s">
        <v>901</v>
      </c>
      <c r="E15" s="36" t="s">
        <v>902</v>
      </c>
      <c r="F15" s="25"/>
      <c r="G15" s="25"/>
      <c r="H15" s="26"/>
      <c r="I15" s="26"/>
      <c r="J15" s="5"/>
    </row>
    <row r="16" spans="1:10" ht="42.75" customHeight="1">
      <c r="A16" s="4"/>
      <c r="B16" s="30" t="s">
        <v>442</v>
      </c>
      <c r="C16" s="31" t="s">
        <v>914</v>
      </c>
      <c r="D16" s="37" t="s">
        <v>904</v>
      </c>
      <c r="E16" s="36"/>
      <c r="F16" s="25"/>
      <c r="G16" s="25"/>
      <c r="H16" s="26"/>
      <c r="I16" s="26"/>
      <c r="J16" s="5"/>
    </row>
    <row r="17" spans="1:10" ht="15">
      <c r="A17" s="4"/>
      <c r="B17" s="30" t="s">
        <v>443</v>
      </c>
      <c r="C17" s="31" t="s">
        <v>914</v>
      </c>
      <c r="D17" s="37" t="s">
        <v>904</v>
      </c>
      <c r="E17" s="36"/>
      <c r="F17" s="25"/>
      <c r="G17" s="25"/>
      <c r="H17" s="26"/>
      <c r="I17" s="26"/>
      <c r="J17" s="5"/>
    </row>
    <row r="18" spans="1:10" ht="24">
      <c r="A18" s="4"/>
      <c r="B18" s="30" t="s">
        <v>1101</v>
      </c>
      <c r="C18" s="31" t="s">
        <v>914</v>
      </c>
      <c r="D18" s="37" t="s">
        <v>904</v>
      </c>
      <c r="E18" s="36"/>
      <c r="F18" s="25"/>
      <c r="G18" s="25"/>
      <c r="H18" s="26"/>
      <c r="I18" s="26"/>
      <c r="J18" s="5"/>
    </row>
    <row r="19" spans="1:10" ht="15">
      <c r="A19" s="4"/>
      <c r="B19" s="83" t="s">
        <v>445</v>
      </c>
      <c r="C19" s="31" t="s">
        <v>914</v>
      </c>
      <c r="D19" s="37" t="s">
        <v>904</v>
      </c>
      <c r="E19" s="36"/>
      <c r="F19" s="25"/>
      <c r="G19" s="25"/>
      <c r="H19" s="26"/>
      <c r="I19" s="26"/>
      <c r="J19" s="5"/>
    </row>
    <row r="20" spans="1:10" ht="15">
      <c r="A20" s="4"/>
      <c r="B20" s="30" t="s">
        <v>446</v>
      </c>
      <c r="C20" s="31" t="s">
        <v>914</v>
      </c>
      <c r="D20" s="37" t="s">
        <v>904</v>
      </c>
      <c r="E20" s="36"/>
      <c r="F20" s="25"/>
      <c r="G20" s="25"/>
      <c r="H20" s="26"/>
      <c r="I20" s="26"/>
      <c r="J20" s="5"/>
    </row>
    <row r="21" spans="1:10" ht="15">
      <c r="A21" s="4"/>
      <c r="B21" s="83" t="s">
        <v>447</v>
      </c>
      <c r="C21" s="121" t="s">
        <v>914</v>
      </c>
      <c r="D21" s="95" t="s">
        <v>904</v>
      </c>
      <c r="E21" s="36"/>
      <c r="F21" s="25"/>
      <c r="G21" s="25"/>
      <c r="H21" s="26"/>
      <c r="I21" s="26"/>
      <c r="J21" s="5"/>
    </row>
    <row r="22" spans="1:10" ht="15">
      <c r="A22" s="4"/>
      <c r="B22" s="83" t="s">
        <v>448</v>
      </c>
      <c r="C22" s="121" t="s">
        <v>914</v>
      </c>
      <c r="D22" s="95" t="s">
        <v>904</v>
      </c>
      <c r="E22" s="36"/>
      <c r="F22" s="25"/>
      <c r="G22" s="25"/>
      <c r="H22" s="26"/>
      <c r="I22" s="26"/>
      <c r="J22" s="5"/>
    </row>
    <row r="23" spans="1:10" ht="15">
      <c r="A23" s="4"/>
      <c r="B23" s="83" t="s">
        <v>449</v>
      </c>
      <c r="C23" s="121" t="s">
        <v>914</v>
      </c>
      <c r="D23" s="95" t="s">
        <v>904</v>
      </c>
      <c r="E23" s="36"/>
      <c r="F23" s="25"/>
      <c r="G23" s="25"/>
      <c r="H23" s="26"/>
      <c r="I23" s="26"/>
      <c r="J23" s="5"/>
    </row>
    <row r="24" spans="1:10" ht="30" customHeight="1">
      <c r="A24" s="4"/>
      <c r="B24" s="83" t="s">
        <v>450</v>
      </c>
      <c r="C24" s="121" t="s">
        <v>919</v>
      </c>
      <c r="D24" s="95" t="s">
        <v>904</v>
      </c>
      <c r="E24" s="36"/>
      <c r="F24" s="40"/>
      <c r="G24" s="25"/>
      <c r="H24" s="26"/>
      <c r="I24" s="26"/>
      <c r="J24" s="5"/>
    </row>
    <row r="25" spans="1:10" ht="15">
      <c r="A25" s="4"/>
      <c r="B25" s="83" t="s">
        <v>451</v>
      </c>
      <c r="C25" s="121" t="s">
        <v>919</v>
      </c>
      <c r="D25" s="95" t="s">
        <v>904</v>
      </c>
      <c r="E25" s="36"/>
      <c r="F25" s="44"/>
      <c r="G25" s="25"/>
      <c r="H25" s="26"/>
      <c r="I25" s="26"/>
      <c r="J25" s="5"/>
    </row>
    <row r="26" spans="1:10" ht="15">
      <c r="A26" s="4"/>
      <c r="B26" s="83" t="s">
        <v>452</v>
      </c>
      <c r="C26" s="121" t="s">
        <v>914</v>
      </c>
      <c r="D26" s="95" t="s">
        <v>904</v>
      </c>
      <c r="E26" s="36"/>
      <c r="F26" s="44"/>
      <c r="G26" s="25"/>
      <c r="H26" s="26"/>
      <c r="I26" s="26"/>
      <c r="J26" s="5"/>
    </row>
    <row r="27" spans="1:10" ht="15">
      <c r="A27" s="4"/>
      <c r="B27" s="83" t="s">
        <v>453</v>
      </c>
      <c r="C27" s="121" t="s">
        <v>914</v>
      </c>
      <c r="D27" s="95" t="s">
        <v>904</v>
      </c>
      <c r="E27" s="36"/>
      <c r="G27" s="25"/>
      <c r="H27" s="26"/>
      <c r="I27" s="26"/>
      <c r="J27" s="5"/>
    </row>
    <row r="28" spans="1:10" ht="15">
      <c r="A28" s="4"/>
      <c r="B28" s="83" t="s">
        <v>454</v>
      </c>
      <c r="C28" s="121" t="s">
        <v>914</v>
      </c>
      <c r="D28" s="95" t="s">
        <v>904</v>
      </c>
      <c r="E28" s="36"/>
      <c r="G28" s="25"/>
      <c r="H28" s="26"/>
      <c r="I28" s="26"/>
      <c r="J28" s="5"/>
    </row>
    <row r="29" spans="1:10" ht="15">
      <c r="A29" s="4"/>
      <c r="B29" s="83" t="s">
        <v>455</v>
      </c>
      <c r="C29" s="121" t="s">
        <v>456</v>
      </c>
      <c r="D29" s="95" t="s">
        <v>904</v>
      </c>
      <c r="E29" s="36"/>
      <c r="G29" s="25"/>
      <c r="H29" s="26"/>
      <c r="I29" s="26"/>
      <c r="J29" s="5"/>
    </row>
    <row r="30" spans="1:10" ht="15">
      <c r="A30" s="4"/>
      <c r="B30" s="83" t="s">
        <v>457</v>
      </c>
      <c r="C30" s="121" t="s">
        <v>914</v>
      </c>
      <c r="D30" s="95" t="s">
        <v>904</v>
      </c>
      <c r="E30" s="36"/>
      <c r="G30" s="25"/>
      <c r="H30" s="26"/>
      <c r="I30" s="26"/>
      <c r="J30" s="5"/>
    </row>
    <row r="31" spans="1:10" ht="15">
      <c r="A31" s="4"/>
      <c r="B31" s="83" t="s">
        <v>458</v>
      </c>
      <c r="C31" s="121" t="s">
        <v>914</v>
      </c>
      <c r="D31" s="95" t="s">
        <v>904</v>
      </c>
      <c r="E31" s="36"/>
      <c r="G31" s="25"/>
      <c r="H31" s="26"/>
      <c r="I31" s="26"/>
      <c r="J31" s="5"/>
    </row>
    <row r="32" spans="1:10" ht="15">
      <c r="A32" s="4"/>
      <c r="B32" s="83" t="s">
        <v>459</v>
      </c>
      <c r="C32" s="121" t="s">
        <v>914</v>
      </c>
      <c r="D32" s="95" t="s">
        <v>904</v>
      </c>
      <c r="E32" s="36"/>
      <c r="G32" s="25"/>
      <c r="H32" s="26"/>
      <c r="I32" s="26"/>
      <c r="J32" s="5"/>
    </row>
    <row r="33" spans="1:10" ht="15">
      <c r="A33" s="4"/>
      <c r="B33" s="83" t="s">
        <v>460</v>
      </c>
      <c r="C33" s="121" t="s">
        <v>914</v>
      </c>
      <c r="D33" s="95" t="s">
        <v>904</v>
      </c>
      <c r="E33" s="36"/>
      <c r="G33" s="25"/>
      <c r="H33" s="26"/>
      <c r="I33" s="26"/>
      <c r="J33" s="5"/>
    </row>
    <row r="34" spans="1:10" ht="15">
      <c r="A34" s="4"/>
      <c r="B34" s="83" t="s">
        <v>461</v>
      </c>
      <c r="C34" s="121" t="s">
        <v>914</v>
      </c>
      <c r="D34" s="95" t="s">
        <v>904</v>
      </c>
      <c r="E34" s="36"/>
      <c r="G34" s="25"/>
      <c r="H34" s="26"/>
      <c r="I34" s="26"/>
      <c r="J34" s="5"/>
    </row>
    <row r="35" spans="1:10" ht="36">
      <c r="A35" s="4"/>
      <c r="B35" s="22" t="s">
        <v>987</v>
      </c>
      <c r="C35" s="23" t="s">
        <v>901</v>
      </c>
      <c r="D35" s="24" t="s">
        <v>902</v>
      </c>
      <c r="E35" s="25"/>
      <c r="G35" s="25"/>
      <c r="H35" s="26"/>
      <c r="I35" s="26"/>
      <c r="J35" s="5"/>
    </row>
    <row r="36" spans="1:10" ht="15">
      <c r="A36" s="4"/>
      <c r="B36" s="27" t="s">
        <v>903</v>
      </c>
      <c r="C36" s="28" t="s">
        <v>904</v>
      </c>
      <c r="D36" s="29"/>
      <c r="E36" s="25"/>
      <c r="G36" s="25"/>
      <c r="H36" s="26"/>
      <c r="I36" s="26"/>
      <c r="J36" s="5"/>
    </row>
    <row r="37" spans="1:10" ht="54" customHeight="1">
      <c r="A37" s="4"/>
      <c r="B37" s="30" t="s">
        <v>441</v>
      </c>
      <c r="C37" s="31" t="s">
        <v>904</v>
      </c>
      <c r="D37" s="32"/>
      <c r="E37" s="25"/>
      <c r="G37" s="25"/>
      <c r="H37" s="26"/>
      <c r="I37" s="26"/>
      <c r="J37" s="5"/>
    </row>
    <row r="38" spans="1:10" ht="64.5" customHeight="1">
      <c r="A38" s="4"/>
      <c r="B38" s="82" t="s">
        <v>828</v>
      </c>
      <c r="C38" s="31" t="s">
        <v>904</v>
      </c>
      <c r="D38" s="32"/>
      <c r="E38" s="25"/>
      <c r="G38" s="25"/>
      <c r="H38" s="26"/>
      <c r="I38" s="26"/>
      <c r="J38" s="5"/>
    </row>
    <row r="39" spans="1:10" ht="36">
      <c r="A39" s="4"/>
      <c r="B39" s="33" t="s">
        <v>911</v>
      </c>
      <c r="C39" s="34" t="s">
        <v>912</v>
      </c>
      <c r="D39" s="35" t="s">
        <v>901</v>
      </c>
      <c r="E39" s="36" t="s">
        <v>902</v>
      </c>
      <c r="G39" s="25"/>
      <c r="H39" s="26"/>
      <c r="I39" s="26"/>
      <c r="J39" s="5"/>
    </row>
    <row r="40" spans="1:10" ht="40.5" customHeight="1">
      <c r="A40" s="4"/>
      <c r="B40" s="30" t="s">
        <v>462</v>
      </c>
      <c r="C40" s="31" t="s">
        <v>914</v>
      </c>
      <c r="D40" s="37" t="s">
        <v>904</v>
      </c>
      <c r="E40" s="36"/>
      <c r="G40" s="25"/>
      <c r="H40" s="26"/>
      <c r="I40" s="26"/>
      <c r="J40" s="5"/>
    </row>
    <row r="41" spans="1:10" ht="15">
      <c r="A41" s="4"/>
      <c r="B41" s="30" t="s">
        <v>443</v>
      </c>
      <c r="C41" s="31" t="s">
        <v>914</v>
      </c>
      <c r="D41" s="37" t="s">
        <v>904</v>
      </c>
      <c r="E41" s="36"/>
      <c r="G41" s="25"/>
      <c r="H41" s="26"/>
      <c r="I41" s="26"/>
      <c r="J41" s="5"/>
    </row>
    <row r="42" spans="1:10" ht="15">
      <c r="A42" s="4"/>
      <c r="B42" s="30" t="s">
        <v>444</v>
      </c>
      <c r="C42" s="31" t="s">
        <v>914</v>
      </c>
      <c r="D42" s="37" t="s">
        <v>904</v>
      </c>
      <c r="E42" s="36"/>
      <c r="G42" s="25"/>
      <c r="H42" s="26"/>
      <c r="I42" s="26"/>
      <c r="J42" s="5"/>
    </row>
    <row r="43" spans="1:10" ht="15">
      <c r="A43" s="4"/>
      <c r="B43" s="83" t="s">
        <v>445</v>
      </c>
      <c r="C43" s="31" t="s">
        <v>914</v>
      </c>
      <c r="D43" s="37" t="s">
        <v>904</v>
      </c>
      <c r="E43" s="36"/>
      <c r="G43" s="25"/>
      <c r="H43" s="26"/>
      <c r="I43" s="26"/>
      <c r="J43" s="5"/>
    </row>
    <row r="44" spans="1:10" ht="15">
      <c r="A44" s="4"/>
      <c r="B44" s="30" t="s">
        <v>446</v>
      </c>
      <c r="C44" s="31" t="s">
        <v>914</v>
      </c>
      <c r="D44" s="37" t="s">
        <v>904</v>
      </c>
      <c r="E44" s="36"/>
      <c r="G44" s="25"/>
      <c r="H44" s="26"/>
      <c r="I44" s="26"/>
      <c r="J44" s="5"/>
    </row>
    <row r="45" spans="1:10" ht="15">
      <c r="A45" s="4"/>
      <c r="B45" s="83" t="s">
        <v>447</v>
      </c>
      <c r="C45" s="121" t="s">
        <v>914</v>
      </c>
      <c r="D45" s="95" t="s">
        <v>904</v>
      </c>
      <c r="E45" s="36"/>
      <c r="G45" s="25"/>
      <c r="H45" s="26"/>
      <c r="I45" s="26"/>
      <c r="J45" s="5"/>
    </row>
    <row r="46" spans="1:10" ht="15">
      <c r="A46" s="4"/>
      <c r="B46" s="83" t="s">
        <v>448</v>
      </c>
      <c r="C46" s="121" t="s">
        <v>914</v>
      </c>
      <c r="D46" s="95" t="s">
        <v>904</v>
      </c>
      <c r="E46" s="36"/>
      <c r="G46" s="25"/>
      <c r="H46" s="26"/>
      <c r="I46" s="26"/>
      <c r="J46" s="5"/>
    </row>
    <row r="47" spans="1:10" ht="15">
      <c r="A47" s="4"/>
      <c r="B47" s="83" t="s">
        <v>449</v>
      </c>
      <c r="C47" s="121" t="s">
        <v>914</v>
      </c>
      <c r="D47" s="95" t="s">
        <v>904</v>
      </c>
      <c r="E47" s="36"/>
      <c r="G47" s="25"/>
      <c r="H47" s="26"/>
      <c r="I47" s="26"/>
      <c r="J47" s="5"/>
    </row>
    <row r="48" spans="1:10" ht="25.5" customHeight="1">
      <c r="A48" s="4"/>
      <c r="B48" s="83" t="s">
        <v>450</v>
      </c>
      <c r="C48" s="121" t="s">
        <v>919</v>
      </c>
      <c r="D48" s="95" t="s">
        <v>904</v>
      </c>
      <c r="E48" s="36"/>
      <c r="G48" s="25"/>
      <c r="H48" s="26"/>
      <c r="I48" s="26"/>
      <c r="J48" s="5"/>
    </row>
    <row r="49" spans="1:10" ht="15">
      <c r="A49" s="4"/>
      <c r="B49" s="83" t="s">
        <v>451</v>
      </c>
      <c r="C49" s="121" t="s">
        <v>919</v>
      </c>
      <c r="D49" s="95" t="s">
        <v>904</v>
      </c>
      <c r="E49" s="36"/>
      <c r="G49" s="25"/>
      <c r="H49" s="26"/>
      <c r="I49" s="26"/>
      <c r="J49" s="5"/>
    </row>
    <row r="50" spans="1:10" ht="15">
      <c r="A50" s="4"/>
      <c r="B50" s="83" t="s">
        <v>452</v>
      </c>
      <c r="C50" s="121" t="s">
        <v>914</v>
      </c>
      <c r="D50" s="95" t="s">
        <v>904</v>
      </c>
      <c r="E50" s="36"/>
      <c r="G50" s="25"/>
      <c r="H50" s="26"/>
      <c r="I50" s="26"/>
      <c r="J50" s="5"/>
    </row>
    <row r="51" spans="1:10" ht="15">
      <c r="A51" s="4"/>
      <c r="B51" s="83" t="s">
        <v>453</v>
      </c>
      <c r="C51" s="121" t="s">
        <v>914</v>
      </c>
      <c r="D51" s="95" t="s">
        <v>904</v>
      </c>
      <c r="E51" s="36"/>
      <c r="G51" s="25"/>
      <c r="H51" s="26"/>
      <c r="I51" s="26"/>
      <c r="J51" s="5"/>
    </row>
    <row r="52" spans="1:10" ht="15">
      <c r="A52" s="4"/>
      <c r="B52" s="83" t="s">
        <v>454</v>
      </c>
      <c r="C52" s="121" t="s">
        <v>914</v>
      </c>
      <c r="D52" s="95" t="s">
        <v>904</v>
      </c>
      <c r="E52" s="36"/>
      <c r="G52" s="25"/>
      <c r="H52" s="26"/>
      <c r="I52" s="26"/>
      <c r="J52" s="5"/>
    </row>
    <row r="53" spans="1:10" ht="15">
      <c r="A53" s="4"/>
      <c r="B53" s="83" t="s">
        <v>455</v>
      </c>
      <c r="C53" s="121" t="s">
        <v>456</v>
      </c>
      <c r="D53" s="95" t="s">
        <v>904</v>
      </c>
      <c r="E53" s="36"/>
      <c r="G53" s="25"/>
      <c r="H53" s="26"/>
      <c r="I53" s="26"/>
      <c r="J53" s="5"/>
    </row>
    <row r="54" spans="1:10" ht="15">
      <c r="A54" s="4"/>
      <c r="B54" s="83" t="s">
        <v>463</v>
      </c>
      <c r="C54" s="121" t="s">
        <v>914</v>
      </c>
      <c r="D54" s="95" t="s">
        <v>904</v>
      </c>
      <c r="E54" s="36"/>
      <c r="G54" s="25"/>
      <c r="H54" s="26"/>
      <c r="I54" s="26"/>
      <c r="J54" s="5"/>
    </row>
    <row r="55" spans="1:10" ht="15">
      <c r="A55" s="4"/>
      <c r="B55" s="83" t="s">
        <v>464</v>
      </c>
      <c r="C55" s="121" t="s">
        <v>914</v>
      </c>
      <c r="D55" s="95" t="s">
        <v>904</v>
      </c>
      <c r="E55" s="36"/>
      <c r="G55" s="25"/>
      <c r="H55" s="26"/>
      <c r="I55" s="26"/>
      <c r="J55" s="5"/>
    </row>
    <row r="56" spans="1:10" ht="15">
      <c r="A56" s="4"/>
      <c r="B56" s="83" t="s">
        <v>465</v>
      </c>
      <c r="C56" s="121" t="s">
        <v>914</v>
      </c>
      <c r="D56" s="95" t="s">
        <v>904</v>
      </c>
      <c r="E56" s="36"/>
      <c r="G56" s="25"/>
      <c r="H56" s="26"/>
      <c r="I56" s="26"/>
      <c r="J56" s="5"/>
    </row>
    <row r="57" spans="1:10" ht="15">
      <c r="A57" s="4"/>
      <c r="B57" s="83" t="s">
        <v>466</v>
      </c>
      <c r="C57" s="121" t="s">
        <v>914</v>
      </c>
      <c r="D57" s="95" t="s">
        <v>904</v>
      </c>
      <c r="E57" s="36"/>
      <c r="G57" s="25"/>
      <c r="H57" s="26"/>
      <c r="I57" s="26"/>
      <c r="J57" s="5"/>
    </row>
    <row r="58" spans="1:10" ht="15">
      <c r="A58" s="4"/>
      <c r="B58" s="83" t="s">
        <v>467</v>
      </c>
      <c r="C58" s="121" t="s">
        <v>914</v>
      </c>
      <c r="D58" s="95" t="s">
        <v>904</v>
      </c>
      <c r="E58" s="36"/>
      <c r="G58" s="25"/>
      <c r="H58" s="26"/>
      <c r="I58" s="26"/>
      <c r="J58" s="5"/>
    </row>
    <row r="59" spans="1:10" ht="15">
      <c r="A59" s="4"/>
      <c r="B59" s="83" t="s">
        <v>468</v>
      </c>
      <c r="C59" s="121" t="s">
        <v>914</v>
      </c>
      <c r="D59" s="95" t="s">
        <v>904</v>
      </c>
      <c r="E59" s="36"/>
      <c r="G59" s="25"/>
      <c r="H59" s="26"/>
      <c r="I59" s="26"/>
      <c r="J59" s="5"/>
    </row>
    <row r="60" spans="1:10" ht="36">
      <c r="A60" s="4"/>
      <c r="B60" s="22" t="s">
        <v>991</v>
      </c>
      <c r="C60" s="23" t="s">
        <v>901</v>
      </c>
      <c r="D60" s="24" t="s">
        <v>902</v>
      </c>
      <c r="E60" s="25"/>
      <c r="G60" s="25"/>
      <c r="H60" s="26"/>
      <c r="I60" s="26"/>
      <c r="J60" s="5"/>
    </row>
    <row r="61" spans="1:10" ht="15">
      <c r="A61" s="4"/>
      <c r="B61" s="27" t="s">
        <v>903</v>
      </c>
      <c r="C61" s="28" t="s">
        <v>904</v>
      </c>
      <c r="D61" s="29"/>
      <c r="E61" s="25"/>
      <c r="G61" s="25"/>
      <c r="H61" s="26"/>
      <c r="I61" s="26"/>
      <c r="J61" s="5"/>
    </row>
    <row r="62" spans="1:10" ht="53.25" customHeight="1">
      <c r="A62" s="4"/>
      <c r="B62" s="30" t="s">
        <v>441</v>
      </c>
      <c r="C62" s="31" t="s">
        <v>904</v>
      </c>
      <c r="D62" s="32"/>
      <c r="E62" s="25"/>
      <c r="G62" s="25"/>
      <c r="H62" s="26"/>
      <c r="I62" s="26"/>
      <c r="J62" s="5"/>
    </row>
    <row r="63" spans="1:10" ht="63.75" customHeight="1">
      <c r="A63" s="4"/>
      <c r="B63" s="82" t="s">
        <v>828</v>
      </c>
      <c r="C63" s="31" t="s">
        <v>904</v>
      </c>
      <c r="D63" s="32"/>
      <c r="E63" s="25"/>
      <c r="G63" s="25"/>
      <c r="H63" s="26"/>
      <c r="I63" s="26"/>
      <c r="J63" s="5"/>
    </row>
    <row r="64" spans="1:10" ht="36">
      <c r="A64" s="4"/>
      <c r="B64" s="33" t="s">
        <v>911</v>
      </c>
      <c r="C64" s="34" t="s">
        <v>912</v>
      </c>
      <c r="D64" s="35" t="s">
        <v>901</v>
      </c>
      <c r="E64" s="36" t="s">
        <v>902</v>
      </c>
      <c r="G64" s="25"/>
      <c r="H64" s="26"/>
      <c r="I64" s="26"/>
      <c r="J64" s="5"/>
    </row>
    <row r="65" spans="1:10" ht="15">
      <c r="A65" s="4"/>
      <c r="B65" s="30" t="s">
        <v>469</v>
      </c>
      <c r="C65" s="31" t="s">
        <v>914</v>
      </c>
      <c r="D65" s="37" t="s">
        <v>904</v>
      </c>
      <c r="E65" s="36"/>
      <c r="G65" s="25"/>
      <c r="H65" s="26"/>
      <c r="I65" s="26"/>
      <c r="J65" s="5"/>
    </row>
    <row r="66" spans="1:10" ht="15">
      <c r="A66" s="4"/>
      <c r="B66" s="30" t="s">
        <v>470</v>
      </c>
      <c r="C66" s="31" t="s">
        <v>914</v>
      </c>
      <c r="D66" s="37" t="s">
        <v>904</v>
      </c>
      <c r="E66" s="36"/>
      <c r="G66" s="25"/>
      <c r="H66" s="26"/>
      <c r="I66" s="26"/>
      <c r="J66" s="5"/>
    </row>
    <row r="67" spans="1:10" ht="15">
      <c r="A67" s="4"/>
      <c r="B67" s="30" t="s">
        <v>471</v>
      </c>
      <c r="C67" s="31" t="s">
        <v>914</v>
      </c>
      <c r="D67" s="37" t="s">
        <v>904</v>
      </c>
      <c r="E67" s="36"/>
      <c r="G67" s="25"/>
      <c r="H67" s="26"/>
      <c r="I67" s="26"/>
      <c r="J67" s="5"/>
    </row>
    <row r="68" spans="1:10" ht="15">
      <c r="A68" s="4"/>
      <c r="B68" s="83" t="s">
        <v>472</v>
      </c>
      <c r="C68" s="31" t="s">
        <v>914</v>
      </c>
      <c r="D68" s="37" t="s">
        <v>904</v>
      </c>
      <c r="E68" s="36"/>
      <c r="G68" s="25"/>
      <c r="H68" s="26"/>
      <c r="I68" s="26"/>
      <c r="J68" s="5"/>
    </row>
    <row r="69" spans="1:10" ht="15">
      <c r="A69" s="4"/>
      <c r="B69" s="42"/>
      <c r="C69" s="43"/>
      <c r="D69" s="44"/>
      <c r="E69" s="44"/>
      <c r="G69" s="54"/>
      <c r="H69" s="54"/>
      <c r="I69" s="54"/>
      <c r="J69" s="5"/>
    </row>
    <row r="70" spans="1:10" ht="14.25" customHeight="1">
      <c r="A70" s="38"/>
      <c r="B70" s="38"/>
      <c r="C70" s="39"/>
      <c r="D70" s="40"/>
      <c r="E70" s="40"/>
      <c r="G70" s="328" t="s">
        <v>936</v>
      </c>
      <c r="H70" s="328"/>
      <c r="I70" s="328"/>
      <c r="J70" s="41"/>
    </row>
    <row r="71" spans="1:10" ht="14.25" customHeight="1">
      <c r="A71" s="4"/>
      <c r="B71" s="42"/>
      <c r="C71" s="43"/>
      <c r="D71" s="44"/>
      <c r="E71" s="44"/>
      <c r="G71" s="324" t="s">
        <v>937</v>
      </c>
      <c r="H71" s="324"/>
      <c r="I71" s="324"/>
      <c r="J71" s="324"/>
    </row>
  </sheetData>
  <sheetProtection selectLockedCells="1" selectUnlockedCells="1"/>
  <mergeCells count="4">
    <mergeCell ref="A1:H1"/>
    <mergeCell ref="G3:H3"/>
    <mergeCell ref="G70:I70"/>
    <mergeCell ref="G71:J71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21" sqref="B21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574218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473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57" t="s">
        <v>474</v>
      </c>
      <c r="C7" s="61">
        <v>4500</v>
      </c>
      <c r="D7" s="62"/>
      <c r="E7" s="63">
        <f>D7*C7</f>
        <v>0</v>
      </c>
      <c r="F7" s="63"/>
      <c r="G7" s="91"/>
      <c r="H7" s="91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84">
      <c r="A11" s="4"/>
      <c r="B11" s="30" t="s">
        <v>475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36">
      <c r="A12" s="4"/>
      <c r="B12" s="33" t="s">
        <v>911</v>
      </c>
      <c r="C12" s="34" t="s">
        <v>912</v>
      </c>
      <c r="D12" s="35" t="s">
        <v>901</v>
      </c>
      <c r="E12" s="36" t="s">
        <v>902</v>
      </c>
      <c r="F12" s="25"/>
      <c r="G12" s="25"/>
      <c r="H12" s="26"/>
      <c r="I12" s="26"/>
      <c r="J12" s="5"/>
    </row>
    <row r="13" spans="1:10" ht="15">
      <c r="A13" s="4"/>
      <c r="B13" s="30" t="s">
        <v>476</v>
      </c>
      <c r="C13" s="31" t="s">
        <v>723</v>
      </c>
      <c r="D13" s="37" t="s">
        <v>904</v>
      </c>
      <c r="E13" s="36"/>
      <c r="F13" s="25"/>
      <c r="G13" s="25"/>
      <c r="H13" s="26"/>
      <c r="I13" s="26"/>
      <c r="J13" s="5"/>
    </row>
    <row r="14" spans="1:10" ht="27.75" customHeight="1">
      <c r="A14" s="4"/>
      <c r="B14" s="30" t="s">
        <v>477</v>
      </c>
      <c r="C14" s="31" t="s">
        <v>914</v>
      </c>
      <c r="D14" s="37" t="s">
        <v>904</v>
      </c>
      <c r="E14" s="36"/>
      <c r="F14" s="25"/>
      <c r="G14" s="25" t="s">
        <v>899</v>
      </c>
      <c r="H14" s="26"/>
      <c r="I14" s="26"/>
      <c r="J14" s="5"/>
    </row>
    <row r="15" spans="1:10" ht="28.5" customHeight="1">
      <c r="A15" s="4"/>
      <c r="B15" s="30" t="s">
        <v>478</v>
      </c>
      <c r="C15" s="31" t="s">
        <v>479</v>
      </c>
      <c r="D15" s="37" t="s">
        <v>904</v>
      </c>
      <c r="E15" s="36"/>
      <c r="F15" s="25"/>
      <c r="G15" s="25"/>
      <c r="H15" s="26"/>
      <c r="I15" s="26"/>
      <c r="J15" s="5"/>
    </row>
    <row r="16" spans="1:10" ht="15">
      <c r="A16" s="4"/>
      <c r="B16" s="30" t="s">
        <v>480</v>
      </c>
      <c r="C16" s="31" t="s">
        <v>914</v>
      </c>
      <c r="D16" s="37" t="s">
        <v>904</v>
      </c>
      <c r="E16" s="36"/>
      <c r="F16" s="25"/>
      <c r="G16" s="25"/>
      <c r="H16" s="26"/>
      <c r="I16" s="26"/>
      <c r="J16" s="5"/>
    </row>
    <row r="17" spans="1:10" ht="29.25" customHeight="1">
      <c r="A17" s="4"/>
      <c r="B17" s="30" t="s">
        <v>481</v>
      </c>
      <c r="C17" s="31" t="s">
        <v>482</v>
      </c>
      <c r="D17" s="37" t="s">
        <v>904</v>
      </c>
      <c r="E17" s="36"/>
      <c r="F17" s="25"/>
      <c r="G17" s="25"/>
      <c r="H17" s="26"/>
      <c r="I17" s="26"/>
      <c r="J17" s="5"/>
    </row>
    <row r="18" spans="1:10" ht="15">
      <c r="A18" s="4"/>
      <c r="B18" s="69" t="s">
        <v>483</v>
      </c>
      <c r="C18" s="31" t="s">
        <v>914</v>
      </c>
      <c r="D18" s="37" t="s">
        <v>904</v>
      </c>
      <c r="E18" s="36"/>
      <c r="F18" s="25"/>
      <c r="G18" s="25"/>
      <c r="H18" s="26"/>
      <c r="I18" s="26"/>
      <c r="J18" s="5"/>
    </row>
    <row r="19" spans="1:10" ht="15">
      <c r="A19" s="4"/>
      <c r="B19" s="30" t="s">
        <v>484</v>
      </c>
      <c r="C19" s="119" t="s">
        <v>914</v>
      </c>
      <c r="D19" s="37" t="s">
        <v>904</v>
      </c>
      <c r="E19" s="36"/>
      <c r="F19" s="25"/>
      <c r="G19" s="25"/>
      <c r="H19" s="26"/>
      <c r="I19" s="26"/>
      <c r="J19" s="5"/>
    </row>
    <row r="20" spans="1:10" ht="15">
      <c r="A20" s="4"/>
      <c r="B20" s="76"/>
      <c r="C20" s="77"/>
      <c r="D20" s="78"/>
      <c r="E20" s="25"/>
      <c r="F20" s="25"/>
      <c r="G20" s="25"/>
      <c r="H20" s="26"/>
      <c r="I20" s="26"/>
      <c r="J20" s="5"/>
    </row>
    <row r="21" spans="1:10" ht="14.25" customHeight="1">
      <c r="A21" s="38"/>
      <c r="B21" s="38"/>
      <c r="C21" s="39"/>
      <c r="D21" s="40"/>
      <c r="E21" s="40"/>
      <c r="F21" s="25"/>
      <c r="G21" s="328" t="s">
        <v>936</v>
      </c>
      <c r="H21" s="328"/>
      <c r="I21" s="328"/>
      <c r="J21" s="41"/>
    </row>
    <row r="22" spans="1:10" ht="14.25" customHeight="1">
      <c r="A22" s="4"/>
      <c r="B22" s="42"/>
      <c r="C22" s="43"/>
      <c r="D22" s="44"/>
      <c r="E22" s="44"/>
      <c r="F22" s="25"/>
      <c r="G22" s="324" t="s">
        <v>937</v>
      </c>
      <c r="H22" s="324"/>
      <c r="I22" s="324"/>
      <c r="J22" s="324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4">
    <mergeCell ref="A1:H1"/>
    <mergeCell ref="G3:H3"/>
    <mergeCell ref="G21:I21"/>
    <mergeCell ref="G22:J2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3">
      <selection activeCell="B19" sqref="B19"/>
    </sheetView>
  </sheetViews>
  <sheetFormatPr defaultColWidth="9.00390625" defaultRowHeight="12.75"/>
  <cols>
    <col min="1" max="1" width="3.8515625" style="1" customWidth="1"/>
    <col min="2" max="2" width="64.7109375" style="1" customWidth="1"/>
    <col min="3" max="5" width="9.00390625" style="1" customWidth="1"/>
    <col min="6" max="6" width="10.00390625" style="1" customWidth="1"/>
    <col min="7" max="8" width="9.00390625" style="1" customWidth="1"/>
    <col min="9" max="9" width="38.28125" style="1" customWidth="1"/>
    <col min="10" max="11" width="9.00390625" style="1" customWidth="1"/>
    <col min="12" max="12" width="11.7109375" style="1" customWidth="1"/>
    <col min="13" max="13" width="8.421875" style="1" customWidth="1"/>
    <col min="14" max="14" width="12.421875" style="1" customWidth="1"/>
    <col min="15" max="15" width="12.140625" style="1" customWidth="1"/>
    <col min="16" max="16384" width="9.0039062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5" spans="1:10" ht="15">
      <c r="A5" s="4"/>
      <c r="B5" s="51" t="s">
        <v>948</v>
      </c>
      <c r="C5" s="52"/>
      <c r="D5" s="53"/>
      <c r="E5" s="53"/>
      <c r="F5" s="53"/>
      <c r="G5" s="5"/>
      <c r="H5" s="5"/>
      <c r="I5" s="5"/>
      <c r="J5" s="5"/>
    </row>
    <row r="6" spans="1:9" ht="36">
      <c r="A6" s="6" t="s">
        <v>887</v>
      </c>
      <c r="B6" s="7" t="s">
        <v>888</v>
      </c>
      <c r="C6" s="8" t="s">
        <v>889</v>
      </c>
      <c r="D6" s="9" t="s">
        <v>890</v>
      </c>
      <c r="E6" s="9" t="s">
        <v>891</v>
      </c>
      <c r="F6" s="7" t="s">
        <v>892</v>
      </c>
      <c r="G6" s="7" t="s">
        <v>893</v>
      </c>
      <c r="H6" s="10" t="s">
        <v>894</v>
      </c>
      <c r="I6" s="5"/>
    </row>
    <row r="7" spans="1:9" ht="15">
      <c r="A7" s="55" t="s">
        <v>895</v>
      </c>
      <c r="B7" s="12" t="s">
        <v>895</v>
      </c>
      <c r="C7" s="56" t="s">
        <v>896</v>
      </c>
      <c r="D7" s="14" t="s">
        <v>897</v>
      </c>
      <c r="E7" s="14" t="s">
        <v>897</v>
      </c>
      <c r="F7" s="14"/>
      <c r="G7" s="12" t="s">
        <v>895</v>
      </c>
      <c r="H7" s="15" t="s">
        <v>895</v>
      </c>
      <c r="I7" s="5"/>
    </row>
    <row r="8" spans="1:9" ht="15">
      <c r="A8" s="16">
        <v>1</v>
      </c>
      <c r="B8" s="57" t="s">
        <v>949</v>
      </c>
      <c r="C8" s="61">
        <v>350</v>
      </c>
      <c r="D8" s="62"/>
      <c r="E8" s="63">
        <f>D8*C8</f>
        <v>0</v>
      </c>
      <c r="F8" s="20"/>
      <c r="G8" s="64"/>
      <c r="H8" s="64"/>
      <c r="I8" s="5"/>
    </row>
    <row r="9" spans="1:9" ht="24">
      <c r="A9" s="4"/>
      <c r="B9" s="22" t="s">
        <v>900</v>
      </c>
      <c r="C9" s="23" t="s">
        <v>901</v>
      </c>
      <c r="D9" s="24" t="s">
        <v>902</v>
      </c>
      <c r="E9" s="25"/>
      <c r="F9" s="25"/>
      <c r="G9" s="25"/>
      <c r="H9" s="26"/>
      <c r="I9" s="26"/>
    </row>
    <row r="10" spans="1:10" ht="15">
      <c r="A10" s="4"/>
      <c r="B10" s="27" t="s">
        <v>903</v>
      </c>
      <c r="C10" s="28" t="s">
        <v>904</v>
      </c>
      <c r="D10" s="29"/>
      <c r="E10" s="25"/>
      <c r="F10" s="25"/>
      <c r="G10" s="25"/>
      <c r="H10" s="26"/>
      <c r="I10" s="26"/>
      <c r="J10" s="5"/>
    </row>
    <row r="11" spans="1:10" ht="15">
      <c r="A11" s="4"/>
      <c r="B11" s="30" t="s">
        <v>905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60">
      <c r="A12" s="4"/>
      <c r="B12" s="30" t="s">
        <v>906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24">
      <c r="A13" s="4"/>
      <c r="B13" s="30" t="s">
        <v>909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15">
      <c r="A14" s="4"/>
      <c r="B14" s="30" t="s">
        <v>940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36">
      <c r="A15" s="4"/>
      <c r="B15" s="33" t="s">
        <v>911</v>
      </c>
      <c r="C15" s="34" t="s">
        <v>912</v>
      </c>
      <c r="D15" s="35" t="s">
        <v>901</v>
      </c>
      <c r="E15" s="36" t="s">
        <v>902</v>
      </c>
      <c r="F15" s="25"/>
      <c r="G15" s="25"/>
      <c r="H15" s="26"/>
      <c r="I15" s="26"/>
      <c r="J15" s="5"/>
    </row>
    <row r="16" spans="1:10" ht="62.25">
      <c r="A16" s="4"/>
      <c r="B16" s="30" t="s">
        <v>1134</v>
      </c>
      <c r="C16" s="31" t="s">
        <v>914</v>
      </c>
      <c r="D16" s="37" t="s">
        <v>904</v>
      </c>
      <c r="E16" s="36"/>
      <c r="F16" s="25"/>
      <c r="G16" s="25"/>
      <c r="H16" s="26"/>
      <c r="I16" s="26"/>
      <c r="J16" s="5"/>
    </row>
    <row r="17" spans="1:10" ht="60">
      <c r="A17" s="4"/>
      <c r="B17" s="30" t="s">
        <v>1014</v>
      </c>
      <c r="C17" s="31" t="s">
        <v>914</v>
      </c>
      <c r="D17" s="37" t="s">
        <v>904</v>
      </c>
      <c r="E17" s="36"/>
      <c r="F17" s="25"/>
      <c r="G17" s="25"/>
      <c r="H17" s="26"/>
      <c r="I17" s="26"/>
      <c r="J17" s="5"/>
    </row>
    <row r="18" spans="1:10" ht="99.75">
      <c r="A18" s="4"/>
      <c r="B18" s="30" t="s">
        <v>1015</v>
      </c>
      <c r="C18" s="31" t="s">
        <v>914</v>
      </c>
      <c r="D18" s="37" t="s">
        <v>904</v>
      </c>
      <c r="E18" s="36"/>
      <c r="F18" s="25"/>
      <c r="G18" s="25"/>
      <c r="H18" s="26"/>
      <c r="I18" s="26"/>
      <c r="J18" s="5"/>
    </row>
    <row r="19" spans="1:10" ht="15">
      <c r="A19" s="4"/>
      <c r="B19" s="30" t="s">
        <v>1232</v>
      </c>
      <c r="C19" s="31" t="s">
        <v>914</v>
      </c>
      <c r="D19" s="37" t="s">
        <v>904</v>
      </c>
      <c r="E19" s="36"/>
      <c r="F19" s="25"/>
      <c r="G19" s="25"/>
      <c r="H19" s="26"/>
      <c r="I19" s="26"/>
      <c r="J19" s="5"/>
    </row>
    <row r="20" spans="1:10" ht="29.25" customHeight="1">
      <c r="A20" s="4"/>
      <c r="B20" s="318" t="s">
        <v>950</v>
      </c>
      <c r="C20" s="319" t="s">
        <v>914</v>
      </c>
      <c r="D20" s="320" t="s">
        <v>904</v>
      </c>
      <c r="E20" s="36"/>
      <c r="F20" s="25"/>
      <c r="G20" s="25"/>
      <c r="H20" s="26"/>
      <c r="I20" s="26"/>
      <c r="J20" s="5"/>
    </row>
    <row r="21" spans="1:10" ht="37.5">
      <c r="A21" s="4"/>
      <c r="B21" s="30" t="s">
        <v>951</v>
      </c>
      <c r="C21" s="31" t="s">
        <v>919</v>
      </c>
      <c r="D21" s="37" t="s">
        <v>904</v>
      </c>
      <c r="E21" s="36"/>
      <c r="F21" s="25"/>
      <c r="G21" s="25"/>
      <c r="H21" s="26"/>
      <c r="I21" s="26"/>
      <c r="J21" s="5"/>
    </row>
    <row r="22" spans="1:10" ht="28.5" customHeight="1">
      <c r="A22" s="4"/>
      <c r="B22" s="331" t="s">
        <v>1133</v>
      </c>
      <c r="C22" s="331"/>
      <c r="D22" s="331"/>
      <c r="E22" s="331"/>
      <c r="F22" s="25"/>
      <c r="G22" s="25"/>
      <c r="H22" s="26"/>
      <c r="I22" s="26"/>
      <c r="J22" s="5"/>
    </row>
    <row r="23" ht="15">
      <c r="F23" s="25"/>
    </row>
    <row r="24" spans="1:10" ht="15">
      <c r="A24" s="38"/>
      <c r="B24" s="38"/>
      <c r="C24" s="39"/>
      <c r="D24" s="40"/>
      <c r="E24" s="40"/>
      <c r="F24" s="25"/>
      <c r="G24" s="329"/>
      <c r="H24" s="329"/>
      <c r="I24" s="329"/>
      <c r="J24" s="5"/>
    </row>
    <row r="25" spans="6:9" ht="14.25" customHeight="1">
      <c r="F25" s="328" t="s">
        <v>936</v>
      </c>
      <c r="G25" s="328"/>
      <c r="H25" s="328"/>
      <c r="I25" s="41"/>
    </row>
    <row r="26" spans="6:9" ht="14.25" customHeight="1">
      <c r="F26" s="324" t="s">
        <v>937</v>
      </c>
      <c r="G26" s="324"/>
      <c r="H26" s="324"/>
      <c r="I26" s="324"/>
    </row>
    <row r="27" ht="15">
      <c r="F27" s="40"/>
    </row>
    <row r="28" ht="15">
      <c r="F28" s="44"/>
    </row>
  </sheetData>
  <sheetProtection selectLockedCells="1" selectUnlockedCells="1"/>
  <mergeCells count="6">
    <mergeCell ref="F25:H25"/>
    <mergeCell ref="F26:I26"/>
    <mergeCell ref="A1:H1"/>
    <mergeCell ref="G3:H3"/>
    <mergeCell ref="B22:E22"/>
    <mergeCell ref="G24:I2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6">
      <selection activeCell="B22" sqref="B22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574218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485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65" t="s">
        <v>486</v>
      </c>
      <c r="C7" s="66">
        <v>12000</v>
      </c>
      <c r="D7" s="67"/>
      <c r="E7" s="63">
        <f>D7*C7</f>
        <v>0</v>
      </c>
      <c r="F7" s="63"/>
      <c r="G7" s="64"/>
      <c r="H7" s="64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27" customHeight="1">
      <c r="A11" s="4"/>
      <c r="B11" s="30" t="s">
        <v>487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30" customHeight="1">
      <c r="A12" s="4"/>
      <c r="B12" s="30" t="s">
        <v>488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60">
      <c r="A13" s="4"/>
      <c r="B13" s="30" t="s">
        <v>1012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36">
      <c r="A14" s="4"/>
      <c r="B14" s="33" t="s">
        <v>911</v>
      </c>
      <c r="C14" s="34" t="s">
        <v>912</v>
      </c>
      <c r="D14" s="35" t="s">
        <v>901</v>
      </c>
      <c r="E14" s="36" t="s">
        <v>902</v>
      </c>
      <c r="F14" s="25"/>
      <c r="G14" s="25"/>
      <c r="H14" s="26"/>
      <c r="I14" s="26"/>
      <c r="J14" s="5"/>
    </row>
    <row r="15" spans="1:10" ht="14.25" customHeight="1">
      <c r="A15" s="4"/>
      <c r="B15" s="352" t="s">
        <v>489</v>
      </c>
      <c r="C15" s="352"/>
      <c r="D15" s="352"/>
      <c r="E15" s="352"/>
      <c r="F15" s="25"/>
      <c r="G15" s="25"/>
      <c r="H15" s="26"/>
      <c r="I15" s="26"/>
      <c r="J15" s="5"/>
    </row>
    <row r="16" spans="1:10" ht="28.5" customHeight="1">
      <c r="A16" s="4"/>
      <c r="B16" s="30" t="s">
        <v>490</v>
      </c>
      <c r="C16" s="31" t="s">
        <v>914</v>
      </c>
      <c r="D16" s="37" t="s">
        <v>904</v>
      </c>
      <c r="E16" s="36"/>
      <c r="F16" s="25"/>
      <c r="G16" s="25"/>
      <c r="H16" s="26"/>
      <c r="I16" s="26"/>
      <c r="J16" s="5"/>
    </row>
    <row r="17" spans="1:10" ht="26.25" customHeight="1">
      <c r="A17" s="4"/>
      <c r="B17" s="30" t="s">
        <v>491</v>
      </c>
      <c r="C17" s="31" t="s">
        <v>921</v>
      </c>
      <c r="D17" s="37" t="s">
        <v>904</v>
      </c>
      <c r="E17" s="36"/>
      <c r="F17" s="25"/>
      <c r="G17" s="25"/>
      <c r="H17" s="26"/>
      <c r="I17" s="26"/>
      <c r="J17" s="5"/>
    </row>
    <row r="18" spans="1:10" ht="24">
      <c r="A18" s="4"/>
      <c r="B18" s="30" t="s">
        <v>492</v>
      </c>
      <c r="C18" s="31" t="s">
        <v>919</v>
      </c>
      <c r="D18" s="37" t="s">
        <v>904</v>
      </c>
      <c r="E18" s="36"/>
      <c r="F18" s="25"/>
      <c r="G18" s="25"/>
      <c r="H18" s="26"/>
      <c r="I18" s="26"/>
      <c r="J18" s="5"/>
    </row>
    <row r="19" spans="1:10" ht="26.25" customHeight="1">
      <c r="A19" s="4"/>
      <c r="B19" s="83" t="s">
        <v>1160</v>
      </c>
      <c r="C19" s="121" t="s">
        <v>919</v>
      </c>
      <c r="D19" s="95" t="s">
        <v>904</v>
      </c>
      <c r="E19" s="36"/>
      <c r="F19" s="25"/>
      <c r="G19" s="25"/>
      <c r="H19" s="26"/>
      <c r="I19" s="26"/>
      <c r="J19" s="5"/>
    </row>
    <row r="20" spans="1:10" ht="15">
      <c r="A20" s="4"/>
      <c r="B20" s="83" t="s">
        <v>493</v>
      </c>
      <c r="C20" s="121" t="s">
        <v>919</v>
      </c>
      <c r="D20" s="95" t="s">
        <v>904</v>
      </c>
      <c r="E20" s="36"/>
      <c r="F20" s="25"/>
      <c r="G20" s="25"/>
      <c r="H20" s="26"/>
      <c r="I20" s="26"/>
      <c r="J20" s="5"/>
    </row>
    <row r="21" spans="1:10" ht="14.25" customHeight="1">
      <c r="A21" s="4"/>
      <c r="B21" s="352" t="s">
        <v>494</v>
      </c>
      <c r="C21" s="352"/>
      <c r="D21" s="352"/>
      <c r="E21" s="352"/>
      <c r="F21" s="25"/>
      <c r="G21" s="25"/>
      <c r="H21" s="26"/>
      <c r="I21" s="26"/>
      <c r="J21" s="5"/>
    </row>
    <row r="22" spans="1:10" ht="24.75" customHeight="1">
      <c r="A22" s="4"/>
      <c r="B22" s="30" t="s">
        <v>1222</v>
      </c>
      <c r="C22" s="31" t="s">
        <v>849</v>
      </c>
      <c r="D22" s="37" t="s">
        <v>904</v>
      </c>
      <c r="E22" s="36"/>
      <c r="F22" s="25"/>
      <c r="G22" s="25"/>
      <c r="H22" s="26"/>
      <c r="I22" s="26"/>
      <c r="J22" s="5"/>
    </row>
    <row r="23" spans="1:10" ht="15">
      <c r="A23" s="4"/>
      <c r="B23" s="30" t="s">
        <v>495</v>
      </c>
      <c r="C23" s="31" t="s">
        <v>919</v>
      </c>
      <c r="D23" s="37" t="s">
        <v>904</v>
      </c>
      <c r="E23" s="36"/>
      <c r="F23" s="25"/>
      <c r="G23" s="25"/>
      <c r="H23" s="26"/>
      <c r="I23" s="26"/>
      <c r="J23" s="5"/>
    </row>
    <row r="24" spans="1:10" ht="15">
      <c r="A24" s="4"/>
      <c r="B24" s="83" t="s">
        <v>496</v>
      </c>
      <c r="C24" s="121" t="s">
        <v>919</v>
      </c>
      <c r="D24" s="95" t="s">
        <v>904</v>
      </c>
      <c r="E24" s="36"/>
      <c r="F24" s="40"/>
      <c r="G24" s="25"/>
      <c r="H24" s="26"/>
      <c r="I24" s="26"/>
      <c r="J24" s="5"/>
    </row>
    <row r="25" spans="1:10" ht="15">
      <c r="A25" s="4"/>
      <c r="B25" s="83" t="s">
        <v>497</v>
      </c>
      <c r="C25" s="121" t="s">
        <v>914</v>
      </c>
      <c r="D25" s="95" t="s">
        <v>904</v>
      </c>
      <c r="E25" s="36"/>
      <c r="F25" s="44"/>
      <c r="G25" s="25"/>
      <c r="H25" s="26"/>
      <c r="I25" s="26"/>
      <c r="J25" s="5"/>
    </row>
    <row r="26" spans="1:10" ht="15">
      <c r="A26" s="4"/>
      <c r="B26" s="76"/>
      <c r="C26" s="77"/>
      <c r="D26" s="78"/>
      <c r="E26" s="25"/>
      <c r="F26" s="44"/>
      <c r="G26" s="25"/>
      <c r="H26" s="26"/>
      <c r="I26" s="26"/>
      <c r="J26" s="5"/>
    </row>
    <row r="27" spans="1:10" ht="14.25" customHeight="1">
      <c r="A27" s="38"/>
      <c r="B27" s="38"/>
      <c r="C27" s="39"/>
      <c r="D27" s="40"/>
      <c r="E27" s="40"/>
      <c r="G27" s="328" t="s">
        <v>936</v>
      </c>
      <c r="H27" s="328"/>
      <c r="I27" s="328"/>
      <c r="J27" s="41"/>
    </row>
    <row r="28" spans="1:10" ht="14.25" customHeight="1">
      <c r="A28" s="4"/>
      <c r="B28" s="42"/>
      <c r="C28" s="43"/>
      <c r="D28" s="44"/>
      <c r="E28" s="44"/>
      <c r="G28" s="324" t="s">
        <v>937</v>
      </c>
      <c r="H28" s="324"/>
      <c r="I28" s="324"/>
      <c r="J28" s="324"/>
    </row>
  </sheetData>
  <sheetProtection selectLockedCells="1" selectUnlockedCells="1"/>
  <mergeCells count="6">
    <mergeCell ref="G27:I27"/>
    <mergeCell ref="G28:J28"/>
    <mergeCell ref="A1:H1"/>
    <mergeCell ref="G3:H3"/>
    <mergeCell ref="B15:E15"/>
    <mergeCell ref="B21:E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2">
      <selection activeCell="B24" sqref="B24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574218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498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65" t="s">
        <v>499</v>
      </c>
      <c r="C7" s="66">
        <v>2000</v>
      </c>
      <c r="D7" s="67"/>
      <c r="E7" s="63">
        <f>D7*C7</f>
        <v>0</v>
      </c>
      <c r="F7" s="63"/>
      <c r="G7" s="64"/>
      <c r="H7" s="64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63.75" customHeight="1">
      <c r="A11" s="4"/>
      <c r="B11" s="30" t="s">
        <v>1012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15">
      <c r="A12" s="4"/>
      <c r="B12" s="82" t="s">
        <v>500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36">
      <c r="A13" s="4"/>
      <c r="B13" s="33" t="s">
        <v>911</v>
      </c>
      <c r="C13" s="34" t="s">
        <v>912</v>
      </c>
      <c r="D13" s="35" t="s">
        <v>901</v>
      </c>
      <c r="E13" s="36" t="s">
        <v>902</v>
      </c>
      <c r="F13" s="25"/>
      <c r="G13" s="25"/>
      <c r="H13" s="26"/>
      <c r="I13" s="26"/>
      <c r="J13" s="5"/>
    </row>
    <row r="14" spans="1:10" ht="24">
      <c r="A14" s="4"/>
      <c r="B14" s="30" t="s">
        <v>501</v>
      </c>
      <c r="C14" s="31" t="s">
        <v>914</v>
      </c>
      <c r="D14" s="37" t="s">
        <v>904</v>
      </c>
      <c r="E14" s="36"/>
      <c r="F14" s="25"/>
      <c r="G14" s="25"/>
      <c r="H14" s="26"/>
      <c r="I14" s="26"/>
      <c r="J14" s="5"/>
    </row>
    <row r="15" spans="1:10" ht="27" customHeight="1">
      <c r="A15" s="4"/>
      <c r="B15" s="30" t="s">
        <v>502</v>
      </c>
      <c r="C15" s="31" t="s">
        <v>914</v>
      </c>
      <c r="D15" s="37" t="s">
        <v>904</v>
      </c>
      <c r="E15" s="36"/>
      <c r="F15" s="25"/>
      <c r="G15" s="25"/>
      <c r="H15" s="26"/>
      <c r="I15" s="26"/>
      <c r="J15" s="5"/>
    </row>
    <row r="16" spans="1:10" ht="15">
      <c r="A16" s="4"/>
      <c r="B16" s="30" t="s">
        <v>503</v>
      </c>
      <c r="C16" s="31" t="s">
        <v>914</v>
      </c>
      <c r="D16" s="37" t="s">
        <v>904</v>
      </c>
      <c r="E16" s="36"/>
      <c r="F16" s="25"/>
      <c r="G16" s="25"/>
      <c r="H16" s="26"/>
      <c r="I16" s="26"/>
      <c r="J16" s="5"/>
    </row>
    <row r="17" spans="1:10" ht="15">
      <c r="A17" s="4"/>
      <c r="B17" s="30" t="s">
        <v>504</v>
      </c>
      <c r="C17" s="31" t="s">
        <v>914</v>
      </c>
      <c r="D17" s="37" t="s">
        <v>904</v>
      </c>
      <c r="E17" s="36"/>
      <c r="F17" s="25"/>
      <c r="G17" s="25"/>
      <c r="H17" s="26"/>
      <c r="I17" s="26"/>
      <c r="J17" s="5"/>
    </row>
    <row r="18" spans="1:10" ht="15">
      <c r="A18" s="4"/>
      <c r="B18" s="30" t="s">
        <v>505</v>
      </c>
      <c r="C18" s="31" t="s">
        <v>914</v>
      </c>
      <c r="D18" s="37" t="s">
        <v>904</v>
      </c>
      <c r="E18" s="36"/>
      <c r="F18" s="25"/>
      <c r="G18" s="25"/>
      <c r="H18" s="26"/>
      <c r="I18" s="26"/>
      <c r="J18" s="5"/>
    </row>
    <row r="19" spans="1:10" ht="15">
      <c r="A19" s="4"/>
      <c r="B19" s="30" t="s">
        <v>506</v>
      </c>
      <c r="C19" s="31" t="s">
        <v>914</v>
      </c>
      <c r="D19" s="37" t="s">
        <v>904</v>
      </c>
      <c r="E19" s="37"/>
      <c r="F19" s="25"/>
      <c r="G19" s="25"/>
      <c r="H19" s="26"/>
      <c r="I19" s="26"/>
      <c r="J19" s="5"/>
    </row>
    <row r="20" spans="1:10" ht="15">
      <c r="A20" s="4"/>
      <c r="B20" s="30" t="s">
        <v>507</v>
      </c>
      <c r="C20" s="31" t="s">
        <v>914</v>
      </c>
      <c r="D20" s="37" t="s">
        <v>904</v>
      </c>
      <c r="E20" s="36"/>
      <c r="F20" s="25"/>
      <c r="G20" s="25"/>
      <c r="H20" s="26"/>
      <c r="I20" s="26"/>
      <c r="J20" s="5"/>
    </row>
    <row r="21" spans="1:10" ht="15">
      <c r="A21" s="4"/>
      <c r="B21" s="30" t="s">
        <v>508</v>
      </c>
      <c r="C21" s="31" t="s">
        <v>914</v>
      </c>
      <c r="D21" s="37" t="s">
        <v>904</v>
      </c>
      <c r="E21" s="36"/>
      <c r="F21" s="25"/>
      <c r="G21" s="25"/>
      <c r="H21" s="26"/>
      <c r="I21" s="26"/>
      <c r="J21" s="5"/>
    </row>
    <row r="22" spans="1:10" ht="42.75" customHeight="1">
      <c r="A22" s="4"/>
      <c r="B22" s="30" t="s">
        <v>1128</v>
      </c>
      <c r="C22" s="31" t="s">
        <v>914</v>
      </c>
      <c r="D22" s="37" t="s">
        <v>904</v>
      </c>
      <c r="E22" s="36"/>
      <c r="F22" s="25"/>
      <c r="G22" s="25"/>
      <c r="H22" s="26"/>
      <c r="I22" s="26"/>
      <c r="J22" s="5"/>
    </row>
    <row r="23" spans="1:10" ht="15">
      <c r="A23" s="4"/>
      <c r="B23" s="30" t="s">
        <v>509</v>
      </c>
      <c r="C23" s="31" t="s">
        <v>510</v>
      </c>
      <c r="D23" s="131" t="s">
        <v>904</v>
      </c>
      <c r="E23" s="131"/>
      <c r="F23" s="25"/>
      <c r="G23" s="5"/>
      <c r="H23" s="5"/>
      <c r="I23" s="5"/>
      <c r="J23" s="5"/>
    </row>
    <row r="24" spans="1:10" ht="14.25" customHeight="1">
      <c r="A24" s="38"/>
      <c r="B24" s="30" t="s">
        <v>511</v>
      </c>
      <c r="C24" s="31" t="s">
        <v>512</v>
      </c>
      <c r="D24" s="131" t="s">
        <v>904</v>
      </c>
      <c r="E24" s="224"/>
      <c r="F24" s="40"/>
      <c r="G24" s="332"/>
      <c r="H24" s="332"/>
      <c r="I24" s="5"/>
      <c r="J24" s="5"/>
    </row>
    <row r="25" spans="1:10" ht="14.25" customHeight="1">
      <c r="A25" s="4"/>
      <c r="B25" s="83" t="s">
        <v>513</v>
      </c>
      <c r="C25" s="121" t="s">
        <v>914</v>
      </c>
      <c r="D25" s="95" t="s">
        <v>904</v>
      </c>
      <c r="E25" s="95"/>
      <c r="F25" s="44"/>
      <c r="G25" s="329"/>
      <c r="H25" s="329"/>
      <c r="I25" s="5"/>
      <c r="J25" s="5"/>
    </row>
    <row r="26" spans="1:10" ht="15">
      <c r="A26" s="4"/>
      <c r="B26" s="79"/>
      <c r="C26" s="52"/>
      <c r="D26" s="53"/>
      <c r="E26" s="53"/>
      <c r="F26" s="44"/>
      <c r="G26" s="5"/>
      <c r="H26" s="5"/>
      <c r="I26" s="5"/>
      <c r="J26" s="5"/>
    </row>
    <row r="27" spans="1:10" ht="14.25" customHeight="1">
      <c r="A27" s="38"/>
      <c r="B27" s="38"/>
      <c r="C27" s="39"/>
      <c r="D27" s="40"/>
      <c r="E27" s="40"/>
      <c r="G27" s="328" t="s">
        <v>936</v>
      </c>
      <c r="H27" s="328"/>
      <c r="I27" s="328"/>
      <c r="J27" s="41"/>
    </row>
    <row r="28" spans="1:10" ht="14.25" customHeight="1">
      <c r="A28" s="4"/>
      <c r="B28" s="42"/>
      <c r="C28" s="43"/>
      <c r="D28" s="44"/>
      <c r="E28" s="44"/>
      <c r="G28" s="324" t="s">
        <v>937</v>
      </c>
      <c r="H28" s="324"/>
      <c r="I28" s="324"/>
      <c r="J28" s="324"/>
    </row>
  </sheetData>
  <sheetProtection selectLockedCells="1" selectUnlockedCells="1"/>
  <mergeCells count="6">
    <mergeCell ref="G27:I27"/>
    <mergeCell ref="G28:J28"/>
    <mergeCell ref="A1:H1"/>
    <mergeCell ref="G3:H3"/>
    <mergeCell ref="G24:H24"/>
    <mergeCell ref="G25:H2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6">
      <selection activeCell="A25" sqref="A25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4" width="8.7109375" style="1" customWidth="1"/>
    <col min="5" max="5" width="10.7109375" style="1" customWidth="1"/>
    <col min="6" max="6" width="9.4218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514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65" t="s">
        <v>515</v>
      </c>
      <c r="C7" s="66">
        <v>3000</v>
      </c>
      <c r="D7" s="67"/>
      <c r="E7" s="63">
        <f>D7*C7</f>
        <v>0</v>
      </c>
      <c r="F7" s="63"/>
      <c r="G7" s="64"/>
      <c r="H7" s="64"/>
      <c r="I7" s="5"/>
    </row>
    <row r="8" spans="1:9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65.25" customHeight="1">
      <c r="A11" s="4"/>
      <c r="B11" s="30" t="s">
        <v>906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27.75" customHeight="1">
      <c r="A12" s="4"/>
      <c r="B12" s="82" t="s">
        <v>516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36">
      <c r="A13" s="4"/>
      <c r="B13" s="33" t="s">
        <v>911</v>
      </c>
      <c r="C13" s="34" t="s">
        <v>912</v>
      </c>
      <c r="D13" s="35" t="s">
        <v>901</v>
      </c>
      <c r="E13" s="36" t="s">
        <v>902</v>
      </c>
      <c r="F13" s="25"/>
      <c r="G13" s="25"/>
      <c r="H13" s="26"/>
      <c r="I13" s="26"/>
      <c r="J13" s="5"/>
    </row>
    <row r="14" spans="1:10" ht="25.5">
      <c r="A14" s="4"/>
      <c r="B14" s="30" t="s">
        <v>1205</v>
      </c>
      <c r="C14" s="31" t="s">
        <v>914</v>
      </c>
      <c r="D14" s="37" t="s">
        <v>904</v>
      </c>
      <c r="E14" s="36"/>
      <c r="F14" s="25"/>
      <c r="G14" s="25"/>
      <c r="H14" s="26"/>
      <c r="I14" s="26"/>
      <c r="J14" s="5"/>
    </row>
    <row r="15" spans="1:10" ht="25.5">
      <c r="A15" s="4"/>
      <c r="B15" s="30" t="s">
        <v>1204</v>
      </c>
      <c r="C15" s="31" t="s">
        <v>914</v>
      </c>
      <c r="D15" s="37" t="s">
        <v>904</v>
      </c>
      <c r="E15" s="36"/>
      <c r="F15" s="25"/>
      <c r="G15" s="25"/>
      <c r="H15" s="26"/>
      <c r="I15" s="26"/>
      <c r="J15" s="5"/>
    </row>
    <row r="16" spans="1:10" ht="15">
      <c r="A16" s="4"/>
      <c r="B16" s="30" t="s">
        <v>1203</v>
      </c>
      <c r="C16" s="31" t="s">
        <v>914</v>
      </c>
      <c r="D16" s="37" t="s">
        <v>904</v>
      </c>
      <c r="E16" s="36"/>
      <c r="F16" s="25"/>
      <c r="G16" s="25"/>
      <c r="H16" s="26"/>
      <c r="I16" s="26"/>
      <c r="J16" s="5"/>
    </row>
    <row r="17" spans="1:10" ht="15">
      <c r="A17" s="4"/>
      <c r="B17" s="30" t="s">
        <v>517</v>
      </c>
      <c r="C17" s="31" t="s">
        <v>847</v>
      </c>
      <c r="D17" s="37" t="s">
        <v>904</v>
      </c>
      <c r="E17" s="36"/>
      <c r="F17" s="25"/>
      <c r="G17" s="25"/>
      <c r="H17" s="26"/>
      <c r="I17" s="26"/>
      <c r="J17" s="5"/>
    </row>
    <row r="18" spans="1:10" ht="15">
      <c r="A18" s="4"/>
      <c r="B18" s="30" t="s">
        <v>518</v>
      </c>
      <c r="C18" s="31" t="s">
        <v>914</v>
      </c>
      <c r="D18" s="37" t="s">
        <v>904</v>
      </c>
      <c r="E18" s="36"/>
      <c r="F18" s="25"/>
      <c r="G18" s="25"/>
      <c r="H18" s="26"/>
      <c r="I18" s="26"/>
      <c r="J18" s="5"/>
    </row>
    <row r="19" spans="1:10" ht="15">
      <c r="A19" s="4"/>
      <c r="B19" s="30" t="s">
        <v>519</v>
      </c>
      <c r="C19" s="31" t="s">
        <v>914</v>
      </c>
      <c r="D19" s="37" t="s">
        <v>904</v>
      </c>
      <c r="E19" s="36"/>
      <c r="F19" s="25"/>
      <c r="G19" s="25"/>
      <c r="H19" s="26"/>
      <c r="I19" s="26"/>
      <c r="J19" s="5"/>
    </row>
    <row r="20" spans="1:10" ht="15">
      <c r="A20" s="4"/>
      <c r="B20" s="30" t="s">
        <v>520</v>
      </c>
      <c r="C20" s="31" t="s">
        <v>914</v>
      </c>
      <c r="D20" s="37" t="s">
        <v>904</v>
      </c>
      <c r="E20" s="36"/>
      <c r="F20" s="25"/>
      <c r="G20" s="25"/>
      <c r="H20" s="26"/>
      <c r="I20" s="26"/>
      <c r="J20" s="5"/>
    </row>
    <row r="21" spans="1:10" ht="15">
      <c r="A21" s="4"/>
      <c r="B21" s="30" t="s">
        <v>521</v>
      </c>
      <c r="C21" s="31" t="s">
        <v>914</v>
      </c>
      <c r="D21" s="37" t="s">
        <v>904</v>
      </c>
      <c r="E21" s="36"/>
      <c r="F21" s="25"/>
      <c r="G21" s="25"/>
      <c r="H21" s="26"/>
      <c r="I21" s="26"/>
      <c r="J21" s="5"/>
    </row>
    <row r="22" spans="1:10" ht="15">
      <c r="A22" s="4"/>
      <c r="B22" s="30" t="s">
        <v>522</v>
      </c>
      <c r="C22" s="31" t="s">
        <v>914</v>
      </c>
      <c r="D22" s="37" t="s">
        <v>904</v>
      </c>
      <c r="E22" s="36"/>
      <c r="F22" s="25"/>
      <c r="G22" s="25"/>
      <c r="H22" s="26"/>
      <c r="I22" s="26"/>
      <c r="J22" s="5"/>
    </row>
    <row r="23" spans="1:10" ht="15">
      <c r="A23" s="4"/>
      <c r="B23" s="69" t="s">
        <v>523</v>
      </c>
      <c r="C23" s="70" t="s">
        <v>524</v>
      </c>
      <c r="D23" s="71" t="s">
        <v>904</v>
      </c>
      <c r="E23" s="72"/>
      <c r="F23" s="25"/>
      <c r="G23" s="25"/>
      <c r="H23" s="26"/>
      <c r="I23" s="26"/>
      <c r="J23" s="5"/>
    </row>
    <row r="24" spans="1:10" ht="24">
      <c r="A24" s="4"/>
      <c r="B24" s="83" t="s">
        <v>525</v>
      </c>
      <c r="C24" s="121" t="s">
        <v>847</v>
      </c>
      <c r="D24" s="95" t="s">
        <v>904</v>
      </c>
      <c r="E24" s="95"/>
      <c r="F24" s="40"/>
      <c r="G24" s="54"/>
      <c r="H24" s="54"/>
      <c r="I24" s="54"/>
      <c r="J24" s="5"/>
    </row>
    <row r="25" spans="1:10" ht="15">
      <c r="A25" s="4"/>
      <c r="B25" s="79"/>
      <c r="C25" s="52"/>
      <c r="D25" s="53"/>
      <c r="E25" s="53"/>
      <c r="F25" s="44"/>
      <c r="G25" s="5"/>
      <c r="H25" s="5"/>
      <c r="I25" s="5"/>
      <c r="J25" s="5"/>
    </row>
    <row r="26" spans="1:10" ht="14.25" customHeight="1">
      <c r="A26" s="38"/>
      <c r="B26" s="38"/>
      <c r="C26" s="39"/>
      <c r="D26" s="40"/>
      <c r="E26" s="40"/>
      <c r="F26" s="44"/>
      <c r="G26" s="328" t="s">
        <v>936</v>
      </c>
      <c r="H26" s="328"/>
      <c r="I26" s="328"/>
      <c r="J26" s="41"/>
    </row>
    <row r="27" spans="1:10" ht="14.25" customHeight="1">
      <c r="A27" s="5"/>
      <c r="B27" s="225"/>
      <c r="C27" s="5"/>
      <c r="D27" s="5"/>
      <c r="E27" s="5"/>
      <c r="G27" s="324" t="s">
        <v>937</v>
      </c>
      <c r="H27" s="324"/>
      <c r="I27" s="324"/>
      <c r="J27" s="324"/>
    </row>
  </sheetData>
  <sheetProtection selectLockedCells="1" selectUnlockedCells="1"/>
  <mergeCells count="4">
    <mergeCell ref="A1:H1"/>
    <mergeCell ref="G3:H3"/>
    <mergeCell ref="G26:I26"/>
    <mergeCell ref="G27:J2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B17" sqref="B17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574218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526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57" t="s">
        <v>527</v>
      </c>
      <c r="C7" s="61">
        <v>7000</v>
      </c>
      <c r="D7" s="62"/>
      <c r="E7" s="63">
        <f>D7*C7</f>
        <v>0</v>
      </c>
      <c r="F7" s="63"/>
      <c r="G7" s="64"/>
      <c r="H7" s="64"/>
      <c r="I7" s="226"/>
    </row>
    <row r="8" spans="1:9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84">
      <c r="A11" s="4"/>
      <c r="B11" s="30" t="s">
        <v>528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36">
      <c r="A12" s="4"/>
      <c r="B12" s="33" t="s">
        <v>911</v>
      </c>
      <c r="C12" s="34" t="s">
        <v>912</v>
      </c>
      <c r="D12" s="35" t="s">
        <v>901</v>
      </c>
      <c r="E12" s="36" t="s">
        <v>902</v>
      </c>
      <c r="F12" s="25"/>
      <c r="G12" s="25"/>
      <c r="H12" s="26"/>
      <c r="I12" s="26"/>
      <c r="J12" s="5"/>
    </row>
    <row r="13" spans="1:10" ht="15">
      <c r="A13" s="4"/>
      <c r="B13" s="30" t="s">
        <v>529</v>
      </c>
      <c r="C13" s="31" t="s">
        <v>914</v>
      </c>
      <c r="D13" s="37" t="s">
        <v>904</v>
      </c>
      <c r="E13" s="36"/>
      <c r="F13" s="25"/>
      <c r="G13" s="25"/>
      <c r="H13" s="26"/>
      <c r="I13" s="26"/>
      <c r="J13" s="5"/>
    </row>
    <row r="14" spans="1:10" ht="15">
      <c r="A14" s="4"/>
      <c r="B14" s="30" t="s">
        <v>1111</v>
      </c>
      <c r="C14" s="31" t="s">
        <v>914</v>
      </c>
      <c r="D14" s="37" t="s">
        <v>904</v>
      </c>
      <c r="E14" s="36"/>
      <c r="F14" s="25"/>
      <c r="G14" s="25"/>
      <c r="H14" s="26"/>
      <c r="I14" s="26"/>
      <c r="J14" s="5"/>
    </row>
    <row r="15" spans="1:10" ht="15">
      <c r="A15" s="4"/>
      <c r="B15" s="30" t="s">
        <v>530</v>
      </c>
      <c r="C15" s="31" t="s">
        <v>914</v>
      </c>
      <c r="D15" s="37" t="s">
        <v>904</v>
      </c>
      <c r="E15" s="36"/>
      <c r="F15" s="25"/>
      <c r="G15" s="25"/>
      <c r="H15" s="26"/>
      <c r="I15" s="26"/>
      <c r="J15" s="5"/>
    </row>
    <row r="16" spans="1:10" ht="15">
      <c r="A16" s="4"/>
      <c r="B16" s="30" t="s">
        <v>531</v>
      </c>
      <c r="C16" s="31" t="s">
        <v>914</v>
      </c>
      <c r="D16" s="37" t="s">
        <v>904</v>
      </c>
      <c r="E16" s="36"/>
      <c r="F16" s="25"/>
      <c r="G16" s="25"/>
      <c r="H16" s="26"/>
      <c r="I16" s="26"/>
      <c r="J16" s="5"/>
    </row>
    <row r="17" spans="1:10" ht="36">
      <c r="A17" s="4"/>
      <c r="B17" s="83" t="s">
        <v>1223</v>
      </c>
      <c r="C17" s="121" t="s">
        <v>914</v>
      </c>
      <c r="D17" s="95" t="s">
        <v>904</v>
      </c>
      <c r="E17" s="36"/>
      <c r="F17" s="25"/>
      <c r="G17" s="25"/>
      <c r="H17" s="26"/>
      <c r="I17" s="26"/>
      <c r="J17" s="5"/>
    </row>
    <row r="18" spans="1:10" ht="37.5">
      <c r="A18" s="4"/>
      <c r="B18" s="83" t="s">
        <v>1112</v>
      </c>
      <c r="C18" s="121" t="s">
        <v>914</v>
      </c>
      <c r="D18" s="95" t="s">
        <v>904</v>
      </c>
      <c r="E18" s="36"/>
      <c r="F18" s="25"/>
      <c r="G18" s="25"/>
      <c r="H18" s="26"/>
      <c r="I18" s="26"/>
      <c r="J18" s="5"/>
    </row>
    <row r="19" spans="1:10" ht="15">
      <c r="A19" s="4"/>
      <c r="B19" s="83" t="s">
        <v>532</v>
      </c>
      <c r="C19" s="121" t="s">
        <v>914</v>
      </c>
      <c r="D19" s="95" t="s">
        <v>904</v>
      </c>
      <c r="E19" s="36"/>
      <c r="F19" s="25"/>
      <c r="G19" s="25"/>
      <c r="H19" s="26"/>
      <c r="I19" s="26"/>
      <c r="J19" s="5"/>
    </row>
    <row r="20" spans="1:10" ht="15">
      <c r="A20" s="4"/>
      <c r="B20" s="83" t="s">
        <v>533</v>
      </c>
      <c r="C20" s="121" t="s">
        <v>914</v>
      </c>
      <c r="D20" s="95" t="s">
        <v>904</v>
      </c>
      <c r="E20" s="36"/>
      <c r="F20" s="25"/>
      <c r="G20" s="25"/>
      <c r="H20" s="26"/>
      <c r="I20" s="26"/>
      <c r="J20" s="5"/>
    </row>
    <row r="21" spans="1:10" ht="15">
      <c r="A21" s="4"/>
      <c r="B21" s="83" t="s">
        <v>534</v>
      </c>
      <c r="C21" s="121" t="s">
        <v>914</v>
      </c>
      <c r="D21" s="95" t="s">
        <v>904</v>
      </c>
      <c r="E21" s="36"/>
      <c r="F21" s="25"/>
      <c r="G21" s="25"/>
      <c r="H21" s="26"/>
      <c r="I21" s="26"/>
      <c r="J21" s="5"/>
    </row>
    <row r="22" spans="1:10" ht="24">
      <c r="A22" s="4"/>
      <c r="B22" s="83" t="s">
        <v>535</v>
      </c>
      <c r="C22" s="121" t="s">
        <v>723</v>
      </c>
      <c r="D22" s="95" t="s">
        <v>904</v>
      </c>
      <c r="E22" s="36"/>
      <c r="F22" s="25"/>
      <c r="G22" s="5"/>
      <c r="H22" s="5"/>
      <c r="I22" s="5"/>
      <c r="J22" s="5"/>
    </row>
    <row r="23" spans="1:10" ht="15">
      <c r="A23" s="4"/>
      <c r="B23" s="76"/>
      <c r="C23" s="77"/>
      <c r="D23" s="78"/>
      <c r="E23" s="25"/>
      <c r="F23" s="25"/>
      <c r="G23" s="5"/>
      <c r="H23" s="5"/>
      <c r="I23" s="5"/>
      <c r="J23" s="5"/>
    </row>
    <row r="24" spans="1:10" ht="14.25" customHeight="1">
      <c r="A24" s="38"/>
      <c r="B24" s="38"/>
      <c r="C24" s="39"/>
      <c r="D24" s="40"/>
      <c r="E24" s="40"/>
      <c r="F24" s="40"/>
      <c r="G24" s="328" t="s">
        <v>936</v>
      </c>
      <c r="H24" s="328"/>
      <c r="I24" s="328"/>
      <c r="J24" s="41"/>
    </row>
    <row r="25" spans="1:10" ht="14.25" customHeight="1">
      <c r="A25" s="4"/>
      <c r="B25" s="42"/>
      <c r="C25" s="43"/>
      <c r="D25" s="44"/>
      <c r="E25" s="44"/>
      <c r="F25" s="44"/>
      <c r="G25" s="324" t="s">
        <v>937</v>
      </c>
      <c r="H25" s="324"/>
      <c r="I25" s="324"/>
      <c r="J25" s="324"/>
    </row>
    <row r="26" ht="15">
      <c r="F26" s="44"/>
    </row>
  </sheetData>
  <sheetProtection selectLockedCells="1" selectUnlockedCells="1"/>
  <mergeCells count="4">
    <mergeCell ref="A1:H1"/>
    <mergeCell ref="G3:H3"/>
    <mergeCell ref="G24:I24"/>
    <mergeCell ref="G25:J2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6"/>
  <sheetViews>
    <sheetView zoomScale="90" zoomScaleNormal="90" zoomScalePageLayoutView="0" workbookViewId="0" topLeftCell="A2">
      <selection activeCell="B20" sqref="B20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3" width="9.57421875" style="1" customWidth="1"/>
    <col min="4" max="4" width="9.8515625" style="1" customWidth="1"/>
    <col min="5" max="5" width="8.7109375" style="1" customWidth="1"/>
    <col min="6" max="6" width="11.00390625" style="1" customWidth="1"/>
    <col min="7" max="7" width="11.28125" style="1" customWidth="1"/>
    <col min="8" max="8" width="8.28125" style="1" customWidth="1"/>
    <col min="9" max="10" width="8.7109375" style="1" hidden="1" customWidth="1"/>
    <col min="11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81" t="s">
        <v>536</v>
      </c>
      <c r="C4" s="52"/>
      <c r="D4" s="53"/>
      <c r="E4" s="53"/>
      <c r="F4" s="53"/>
      <c r="G4" s="5"/>
      <c r="H4" s="5"/>
      <c r="I4" s="5"/>
      <c r="J4" s="5"/>
    </row>
    <row r="5" spans="1:9" ht="38.25" customHeight="1">
      <c r="A5" s="6" t="s">
        <v>963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958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81" t="s">
        <v>537</v>
      </c>
      <c r="C7" s="66">
        <v>420</v>
      </c>
      <c r="D7" s="67"/>
      <c r="E7" s="63">
        <f>D7*C7</f>
        <v>0</v>
      </c>
      <c r="F7" s="63"/>
      <c r="G7" s="64"/>
      <c r="H7" s="64"/>
      <c r="I7" s="5"/>
    </row>
    <row r="8" spans="1:10" ht="24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5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5"/>
      <c r="J9" s="5"/>
    </row>
    <row r="10" spans="1:10" ht="66" customHeight="1">
      <c r="A10" s="4"/>
      <c r="B10" s="30" t="s">
        <v>906</v>
      </c>
      <c r="C10" s="31" t="s">
        <v>904</v>
      </c>
      <c r="D10" s="32"/>
      <c r="E10" s="25"/>
      <c r="F10" s="25"/>
      <c r="G10" s="25"/>
      <c r="H10" s="26"/>
      <c r="I10" s="5"/>
      <c r="J10" s="5"/>
    </row>
    <row r="11" spans="1:10" ht="41.25" customHeight="1">
      <c r="A11" s="4"/>
      <c r="B11" s="82" t="s">
        <v>965</v>
      </c>
      <c r="C11" s="31" t="s">
        <v>904</v>
      </c>
      <c r="D11" s="32"/>
      <c r="E11" s="25"/>
      <c r="F11" s="25"/>
      <c r="G11" s="25"/>
      <c r="H11" s="26"/>
      <c r="I11" s="5"/>
      <c r="J11" s="5"/>
    </row>
    <row r="12" spans="1:10" ht="66" customHeight="1">
      <c r="A12" s="4"/>
      <c r="B12" s="82" t="s">
        <v>538</v>
      </c>
      <c r="C12" s="31" t="s">
        <v>904</v>
      </c>
      <c r="D12" s="32"/>
      <c r="E12" s="25"/>
      <c r="F12" s="25"/>
      <c r="G12" s="25"/>
      <c r="H12" s="26"/>
      <c r="I12" s="5"/>
      <c r="J12" s="5"/>
    </row>
    <row r="13" spans="1:10" ht="36">
      <c r="A13" s="4"/>
      <c r="B13" s="33" t="s">
        <v>911</v>
      </c>
      <c r="C13" s="34" t="s">
        <v>912</v>
      </c>
      <c r="D13" s="35" t="s">
        <v>901</v>
      </c>
      <c r="E13" s="36" t="s">
        <v>902</v>
      </c>
      <c r="F13" s="25"/>
      <c r="G13" s="25"/>
      <c r="H13" s="26"/>
      <c r="I13" s="5"/>
      <c r="J13" s="5"/>
    </row>
    <row r="14" spans="1:10" ht="63">
      <c r="A14" s="4"/>
      <c r="B14" s="30" t="s">
        <v>539</v>
      </c>
      <c r="C14" s="31" t="s">
        <v>914</v>
      </c>
      <c r="D14" s="37" t="s">
        <v>904</v>
      </c>
      <c r="E14" s="36"/>
      <c r="F14" s="25"/>
      <c r="G14" s="25"/>
      <c r="H14" s="26"/>
      <c r="I14" s="5"/>
      <c r="J14" s="5"/>
    </row>
    <row r="15" spans="1:10" ht="67.5" customHeight="1">
      <c r="A15" s="4"/>
      <c r="B15" s="30" t="s">
        <v>540</v>
      </c>
      <c r="C15" s="31" t="s">
        <v>914</v>
      </c>
      <c r="D15" s="37" t="s">
        <v>904</v>
      </c>
      <c r="E15" s="36"/>
      <c r="F15" s="25"/>
      <c r="G15" s="25"/>
      <c r="H15" s="26"/>
      <c r="I15" s="5"/>
      <c r="J15" s="5"/>
    </row>
    <row r="16" spans="1:10" ht="132.75" customHeight="1">
      <c r="A16" s="4"/>
      <c r="B16" s="83" t="s">
        <v>541</v>
      </c>
      <c r="C16" s="31" t="s">
        <v>914</v>
      </c>
      <c r="D16" s="37" t="s">
        <v>904</v>
      </c>
      <c r="E16" s="36"/>
      <c r="F16" s="25"/>
      <c r="G16" s="25"/>
      <c r="H16" s="26"/>
      <c r="I16" s="5"/>
      <c r="J16" s="5"/>
    </row>
    <row r="17" spans="1:10" ht="15">
      <c r="A17" s="4"/>
      <c r="B17" s="227" t="s">
        <v>1221</v>
      </c>
      <c r="C17" s="31" t="s">
        <v>921</v>
      </c>
      <c r="D17" s="37" t="s">
        <v>904</v>
      </c>
      <c r="E17" s="228"/>
      <c r="F17" s="25"/>
      <c r="G17" s="25"/>
      <c r="H17" s="26"/>
      <c r="I17" s="5"/>
      <c r="J17" s="5"/>
    </row>
    <row r="18" spans="1:10" ht="15">
      <c r="A18" s="4"/>
      <c r="B18" s="79"/>
      <c r="C18" s="52"/>
      <c r="D18" s="53"/>
      <c r="E18" s="53"/>
      <c r="F18" s="25"/>
      <c r="G18" s="5"/>
      <c r="H18" s="5"/>
      <c r="I18" s="5"/>
      <c r="J18" s="5"/>
    </row>
    <row r="19" spans="1:10" ht="15">
      <c r="A19" s="4"/>
      <c r="B19" s="42"/>
      <c r="C19" s="43"/>
      <c r="D19" s="44"/>
      <c r="E19" s="44"/>
      <c r="F19" s="25"/>
      <c r="G19" s="26"/>
      <c r="H19" s="26"/>
      <c r="I19" s="5"/>
      <c r="J19" s="5"/>
    </row>
    <row r="20" spans="1:10" ht="14.25" customHeight="1">
      <c r="A20" s="38"/>
      <c r="B20" s="38"/>
      <c r="C20" s="39"/>
      <c r="D20" s="40"/>
      <c r="E20" s="40"/>
      <c r="F20" s="25"/>
      <c r="G20" s="328" t="s">
        <v>936</v>
      </c>
      <c r="H20" s="328"/>
      <c r="I20" s="328"/>
      <c r="J20" s="41"/>
    </row>
    <row r="21" spans="1:10" ht="14.25" customHeight="1">
      <c r="A21" s="4"/>
      <c r="B21" s="42"/>
      <c r="C21" s="43"/>
      <c r="D21" s="44"/>
      <c r="E21" s="44"/>
      <c r="F21" s="25"/>
      <c r="G21" s="324" t="s">
        <v>937</v>
      </c>
      <c r="H21" s="324"/>
      <c r="I21" s="324"/>
      <c r="J21" s="324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4">
    <mergeCell ref="A1:H1"/>
    <mergeCell ref="G3:H3"/>
    <mergeCell ref="G20:I20"/>
    <mergeCell ref="G21:J2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4" sqref="B14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4218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542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57" t="s">
        <v>543</v>
      </c>
      <c r="C7" s="61">
        <v>500</v>
      </c>
      <c r="D7" s="62"/>
      <c r="E7" s="63">
        <f>D7*C7</f>
        <v>0</v>
      </c>
      <c r="F7" s="63"/>
      <c r="G7" s="64"/>
      <c r="H7" s="64"/>
      <c r="I7" s="226"/>
    </row>
    <row r="8" spans="1:9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65.25" customHeight="1">
      <c r="A11" s="4"/>
      <c r="B11" s="30" t="s">
        <v>544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36">
      <c r="A12" s="4"/>
      <c r="B12" s="33" t="s">
        <v>911</v>
      </c>
      <c r="C12" s="34" t="s">
        <v>912</v>
      </c>
      <c r="D12" s="35" t="s">
        <v>901</v>
      </c>
      <c r="E12" s="36" t="s">
        <v>902</v>
      </c>
      <c r="F12" s="25"/>
      <c r="G12" s="25"/>
      <c r="H12" s="26"/>
      <c r="I12" s="26"/>
      <c r="J12" s="5"/>
    </row>
    <row r="13" spans="1:10" ht="24">
      <c r="A13" s="4"/>
      <c r="B13" s="30" t="s">
        <v>1067</v>
      </c>
      <c r="C13" s="31" t="s">
        <v>914</v>
      </c>
      <c r="D13" s="37" t="s">
        <v>904</v>
      </c>
      <c r="E13" s="36"/>
      <c r="F13" s="25"/>
      <c r="G13" s="25"/>
      <c r="H13" s="26"/>
      <c r="I13" s="26"/>
      <c r="J13" s="5"/>
    </row>
    <row r="14" spans="1:10" ht="24">
      <c r="A14" s="4"/>
      <c r="B14" s="30" t="s">
        <v>1068</v>
      </c>
      <c r="C14" s="31" t="s">
        <v>914</v>
      </c>
      <c r="D14" s="37" t="s">
        <v>904</v>
      </c>
      <c r="E14" s="36"/>
      <c r="F14" s="25"/>
      <c r="G14" s="25"/>
      <c r="H14" s="26"/>
      <c r="I14" s="26"/>
      <c r="J14" s="5"/>
    </row>
    <row r="15" spans="1:10" ht="15">
      <c r="A15" s="4"/>
      <c r="B15" s="83" t="s">
        <v>545</v>
      </c>
      <c r="C15" s="31" t="s">
        <v>919</v>
      </c>
      <c r="D15" s="37" t="s">
        <v>904</v>
      </c>
      <c r="E15" s="36"/>
      <c r="F15" s="25"/>
      <c r="G15" s="25"/>
      <c r="H15" s="26"/>
      <c r="I15" s="26"/>
      <c r="J15" s="5"/>
    </row>
    <row r="16" spans="1:10" ht="15">
      <c r="A16" s="4"/>
      <c r="B16" s="30" t="s">
        <v>546</v>
      </c>
      <c r="C16" s="31" t="s">
        <v>919</v>
      </c>
      <c r="D16" s="37" t="s">
        <v>904</v>
      </c>
      <c r="E16" s="36"/>
      <c r="F16" s="25"/>
      <c r="G16" s="25"/>
      <c r="H16" s="26"/>
      <c r="I16" s="26"/>
      <c r="J16" s="5"/>
    </row>
    <row r="17" spans="1:10" ht="15">
      <c r="A17" s="4"/>
      <c r="B17" s="30" t="s">
        <v>547</v>
      </c>
      <c r="C17" s="31" t="s">
        <v>831</v>
      </c>
      <c r="D17" s="37" t="s">
        <v>904</v>
      </c>
      <c r="E17" s="36"/>
      <c r="F17" s="25"/>
      <c r="G17" s="25"/>
      <c r="H17" s="26"/>
      <c r="I17" s="26"/>
      <c r="J17" s="5"/>
    </row>
    <row r="18" spans="1:10" ht="15">
      <c r="A18" s="4"/>
      <c r="B18" s="30" t="s">
        <v>548</v>
      </c>
      <c r="C18" s="31" t="s">
        <v>831</v>
      </c>
      <c r="D18" s="37" t="s">
        <v>904</v>
      </c>
      <c r="E18" s="36"/>
      <c r="F18" s="25"/>
      <c r="G18" s="25"/>
      <c r="H18" s="26"/>
      <c r="I18" s="26"/>
      <c r="J18" s="5"/>
    </row>
    <row r="19" spans="1:10" ht="15">
      <c r="A19" s="4"/>
      <c r="B19" s="30" t="s">
        <v>549</v>
      </c>
      <c r="C19" s="31" t="s">
        <v>919</v>
      </c>
      <c r="D19" s="37" t="s">
        <v>904</v>
      </c>
      <c r="E19" s="36"/>
      <c r="F19" s="25"/>
      <c r="G19" s="25"/>
      <c r="H19" s="26"/>
      <c r="I19" s="26"/>
      <c r="J19" s="5"/>
    </row>
    <row r="20" spans="1:10" ht="15">
      <c r="A20" s="4"/>
      <c r="B20" s="30" t="s">
        <v>550</v>
      </c>
      <c r="C20" s="31" t="s">
        <v>914</v>
      </c>
      <c r="D20" s="37" t="s">
        <v>904</v>
      </c>
      <c r="E20" s="36"/>
      <c r="F20" s="25"/>
      <c r="G20" s="25"/>
      <c r="H20" s="26"/>
      <c r="I20" s="26"/>
      <c r="J20" s="5"/>
    </row>
    <row r="21" spans="1:10" ht="15">
      <c r="A21" s="4"/>
      <c r="B21" s="75"/>
      <c r="C21" s="116"/>
      <c r="D21" s="114"/>
      <c r="E21" s="25"/>
      <c r="F21" s="25"/>
      <c r="G21" s="25"/>
      <c r="H21" s="26"/>
      <c r="I21" s="26"/>
      <c r="J21" s="5"/>
    </row>
    <row r="22" spans="1:10" ht="15">
      <c r="A22" s="4"/>
      <c r="B22" s="76"/>
      <c r="C22" s="77"/>
      <c r="D22" s="78"/>
      <c r="E22" s="25"/>
      <c r="F22" s="25"/>
      <c r="G22" s="5"/>
      <c r="H22" s="5"/>
      <c r="I22" s="5"/>
      <c r="J22" s="5"/>
    </row>
    <row r="23" spans="1:10" ht="14.25" customHeight="1">
      <c r="A23" s="38"/>
      <c r="B23" s="38"/>
      <c r="C23" s="39"/>
      <c r="D23" s="40"/>
      <c r="E23" s="40"/>
      <c r="F23" s="25"/>
      <c r="G23" s="328" t="s">
        <v>936</v>
      </c>
      <c r="H23" s="328"/>
      <c r="I23" s="328"/>
      <c r="J23" s="41"/>
    </row>
    <row r="24" spans="1:10" ht="14.25" customHeight="1">
      <c r="A24" s="4"/>
      <c r="B24" s="42"/>
      <c r="C24" s="43"/>
      <c r="D24" s="44"/>
      <c r="E24" s="44"/>
      <c r="F24" s="40"/>
      <c r="G24" s="324" t="s">
        <v>937</v>
      </c>
      <c r="H24" s="324"/>
      <c r="I24" s="324"/>
      <c r="J24" s="324"/>
    </row>
    <row r="25" ht="15">
      <c r="F25" s="44"/>
    </row>
    <row r="26" ht="15">
      <c r="F26" s="44"/>
    </row>
  </sheetData>
  <sheetProtection selectLockedCells="1" selectUnlockedCells="1"/>
  <mergeCells count="4">
    <mergeCell ref="A1:H1"/>
    <mergeCell ref="G3:H3"/>
    <mergeCell ref="G23:I23"/>
    <mergeCell ref="G24:J24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5" sqref="B15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551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57" t="s">
        <v>552</v>
      </c>
      <c r="C7" s="61">
        <v>3000</v>
      </c>
      <c r="D7" s="62"/>
      <c r="E7" s="63">
        <f>D7*C7</f>
        <v>0</v>
      </c>
      <c r="F7" s="63"/>
      <c r="G7" s="64"/>
      <c r="H7" s="64"/>
      <c r="I7" s="226"/>
    </row>
    <row r="8" spans="1:9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93" customHeight="1">
      <c r="A11" s="4"/>
      <c r="B11" s="30" t="s">
        <v>528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36">
      <c r="A12" s="4"/>
      <c r="B12" s="33" t="s">
        <v>911</v>
      </c>
      <c r="C12" s="34" t="s">
        <v>912</v>
      </c>
      <c r="D12" s="35" t="s">
        <v>901</v>
      </c>
      <c r="E12" s="36" t="s">
        <v>902</v>
      </c>
      <c r="F12" s="25"/>
      <c r="G12" s="25"/>
      <c r="H12" s="26"/>
      <c r="I12" s="26"/>
      <c r="J12" s="5"/>
    </row>
    <row r="13" spans="1:10" ht="15">
      <c r="A13" s="4"/>
      <c r="B13" s="30" t="s">
        <v>553</v>
      </c>
      <c r="C13" s="31" t="s">
        <v>914</v>
      </c>
      <c r="D13" s="37" t="s">
        <v>904</v>
      </c>
      <c r="E13" s="36"/>
      <c r="F13" s="25"/>
      <c r="G13" s="25"/>
      <c r="H13" s="26"/>
      <c r="I13" s="26"/>
      <c r="J13" s="5"/>
    </row>
    <row r="14" spans="1:10" ht="15">
      <c r="A14" s="4"/>
      <c r="B14" s="83" t="s">
        <v>554</v>
      </c>
      <c r="C14" s="31" t="s">
        <v>847</v>
      </c>
      <c r="D14" s="37" t="s">
        <v>904</v>
      </c>
      <c r="E14" s="36"/>
      <c r="F14" s="25"/>
      <c r="G14" s="25"/>
      <c r="H14" s="26"/>
      <c r="I14" s="26"/>
      <c r="J14" s="5"/>
    </row>
    <row r="15" spans="1:10" ht="15">
      <c r="A15" s="4"/>
      <c r="B15" s="30" t="s">
        <v>1113</v>
      </c>
      <c r="C15" s="31" t="s">
        <v>914</v>
      </c>
      <c r="D15" s="37" t="s">
        <v>904</v>
      </c>
      <c r="E15" s="36"/>
      <c r="F15" s="25"/>
      <c r="G15" s="25"/>
      <c r="H15" s="26"/>
      <c r="I15" s="26"/>
      <c r="J15" s="5"/>
    </row>
    <row r="16" spans="1:10" ht="15">
      <c r="A16" s="4"/>
      <c r="B16" s="30" t="s">
        <v>555</v>
      </c>
      <c r="C16" s="31" t="s">
        <v>914</v>
      </c>
      <c r="D16" s="37" t="s">
        <v>904</v>
      </c>
      <c r="E16" s="36"/>
      <c r="F16" s="25"/>
      <c r="G16" s="25"/>
      <c r="H16" s="26"/>
      <c r="I16" s="26"/>
      <c r="J16" s="5"/>
    </row>
    <row r="17" spans="1:10" ht="15">
      <c r="A17" s="4"/>
      <c r="B17" s="76"/>
      <c r="C17" s="77"/>
      <c r="D17" s="78"/>
      <c r="E17" s="25"/>
      <c r="F17" s="25"/>
      <c r="G17" s="5"/>
      <c r="H17" s="5"/>
      <c r="I17" s="5"/>
      <c r="J17" s="5"/>
    </row>
    <row r="18" spans="1:10" ht="14.25" customHeight="1">
      <c r="A18" s="38"/>
      <c r="B18" s="38"/>
      <c r="C18" s="39"/>
      <c r="D18" s="40"/>
      <c r="E18" s="40"/>
      <c r="F18" s="25"/>
      <c r="G18" s="328" t="s">
        <v>936</v>
      </c>
      <c r="H18" s="328"/>
      <c r="I18" s="328"/>
      <c r="J18" s="41"/>
    </row>
    <row r="19" spans="1:10" ht="14.25" customHeight="1">
      <c r="A19" s="4"/>
      <c r="B19" s="42"/>
      <c r="C19" s="43"/>
      <c r="D19" s="44"/>
      <c r="E19" s="44"/>
      <c r="F19" s="25"/>
      <c r="G19" s="324" t="s">
        <v>937</v>
      </c>
      <c r="H19" s="324"/>
      <c r="I19" s="324"/>
      <c r="J19" s="324"/>
    </row>
    <row r="20" ht="15">
      <c r="F20" s="25"/>
    </row>
    <row r="21" ht="15">
      <c r="F21" s="2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4">
    <mergeCell ref="A1:H1"/>
    <mergeCell ref="G3:H3"/>
    <mergeCell ref="G18:I18"/>
    <mergeCell ref="G19:J1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3">
      <selection activeCell="A27" sqref="A27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574218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556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92">
        <v>1</v>
      </c>
      <c r="B7" s="93" t="s">
        <v>557</v>
      </c>
      <c r="C7" s="94">
        <v>1000</v>
      </c>
      <c r="D7" s="95"/>
      <c r="E7" s="62">
        <f>D7*C7</f>
        <v>0</v>
      </c>
      <c r="F7" s="63"/>
      <c r="G7" s="98"/>
      <c r="H7" s="98"/>
      <c r="I7" s="5"/>
    </row>
    <row r="8" spans="1:9" ht="15">
      <c r="A8" s="229">
        <v>2</v>
      </c>
      <c r="B8" s="93" t="s">
        <v>558</v>
      </c>
      <c r="C8" s="230">
        <v>100</v>
      </c>
      <c r="D8" s="102"/>
      <c r="E8" s="62">
        <f>D8*C8</f>
        <v>0</v>
      </c>
      <c r="F8" s="25"/>
      <c r="G8" s="139"/>
      <c r="H8" s="139"/>
      <c r="I8" s="5"/>
    </row>
    <row r="9" spans="1:9" ht="15">
      <c r="A9" s="99">
        <v>3</v>
      </c>
      <c r="B9" s="93" t="s">
        <v>559</v>
      </c>
      <c r="C9" s="121">
        <v>500</v>
      </c>
      <c r="D9" s="102"/>
      <c r="E9" s="62">
        <f>D9*C9</f>
        <v>0</v>
      </c>
      <c r="F9" s="25"/>
      <c r="G9" s="98"/>
      <c r="H9" s="98"/>
      <c r="I9" s="226"/>
    </row>
    <row r="10" spans="1:10" ht="15">
      <c r="A10" s="26"/>
      <c r="B10" s="76"/>
      <c r="C10" s="77"/>
      <c r="D10" s="105" t="s">
        <v>984</v>
      </c>
      <c r="E10" s="24">
        <f>SUM(E7:E9)</f>
        <v>0</v>
      </c>
      <c r="F10" s="25"/>
      <c r="G10" s="26"/>
      <c r="H10" s="26"/>
      <c r="I10" s="5"/>
      <c r="J10" s="5"/>
    </row>
    <row r="11" spans="1:10" ht="36">
      <c r="A11" s="26"/>
      <c r="B11" s="22" t="s">
        <v>900</v>
      </c>
      <c r="C11" s="23" t="s">
        <v>901</v>
      </c>
      <c r="D11" s="24" t="s">
        <v>902</v>
      </c>
      <c r="E11" s="25"/>
      <c r="F11" s="25"/>
      <c r="G11" s="25"/>
      <c r="H11" s="26"/>
      <c r="I11" s="26"/>
      <c r="J11" s="5"/>
    </row>
    <row r="12" spans="1:10" ht="15">
      <c r="A12" s="26"/>
      <c r="B12" s="27" t="s">
        <v>903</v>
      </c>
      <c r="C12" s="28" t="s">
        <v>904</v>
      </c>
      <c r="D12" s="29"/>
      <c r="E12" s="25"/>
      <c r="F12" s="25"/>
      <c r="G12" s="25"/>
      <c r="H12" s="26"/>
      <c r="I12" s="26"/>
      <c r="J12" s="5"/>
    </row>
    <row r="13" spans="1:10" ht="15">
      <c r="A13" s="26"/>
      <c r="B13" s="27" t="s">
        <v>988</v>
      </c>
      <c r="C13" s="28" t="s">
        <v>904</v>
      </c>
      <c r="D13" s="29"/>
      <c r="E13" s="25"/>
      <c r="F13" s="25"/>
      <c r="G13" s="25"/>
      <c r="H13" s="26"/>
      <c r="I13" s="26"/>
      <c r="J13" s="5"/>
    </row>
    <row r="14" spans="1:10" ht="15">
      <c r="A14" s="26"/>
      <c r="B14" s="30" t="s">
        <v>905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15">
      <c r="A15" s="26"/>
      <c r="B15" s="30" t="s">
        <v>560</v>
      </c>
      <c r="C15" s="31" t="s">
        <v>904</v>
      </c>
      <c r="D15" s="32"/>
      <c r="E15" s="25"/>
      <c r="F15" s="25"/>
      <c r="G15" s="25"/>
      <c r="H15" s="26"/>
      <c r="I15" s="26"/>
      <c r="J15" s="5"/>
    </row>
    <row r="16" spans="1:10" ht="15">
      <c r="A16" s="26"/>
      <c r="B16" s="30" t="s">
        <v>561</v>
      </c>
      <c r="C16" s="31" t="s">
        <v>904</v>
      </c>
      <c r="D16" s="32"/>
      <c r="E16" s="25"/>
      <c r="F16" s="25"/>
      <c r="G16" s="25"/>
      <c r="H16" s="26"/>
      <c r="I16" s="26"/>
      <c r="J16" s="5"/>
    </row>
    <row r="17" spans="1:10" ht="39" customHeight="1">
      <c r="A17" s="26"/>
      <c r="B17" s="83" t="s">
        <v>562</v>
      </c>
      <c r="C17" s="121" t="s">
        <v>904</v>
      </c>
      <c r="D17" s="95"/>
      <c r="E17" s="25"/>
      <c r="F17" s="25"/>
      <c r="G17" s="25"/>
      <c r="H17" s="26"/>
      <c r="I17" s="26"/>
      <c r="J17" s="5"/>
    </row>
    <row r="18" spans="1:10" ht="24">
      <c r="A18" s="26"/>
      <c r="B18" s="83" t="s">
        <v>563</v>
      </c>
      <c r="C18" s="121" t="s">
        <v>904</v>
      </c>
      <c r="D18" s="95"/>
      <c r="E18" s="25"/>
      <c r="F18" s="25"/>
      <c r="G18" s="25"/>
      <c r="H18" s="26"/>
      <c r="I18" s="26"/>
      <c r="J18" s="5"/>
    </row>
    <row r="19" spans="1:10" ht="48">
      <c r="A19" s="26"/>
      <c r="B19" s="30" t="s">
        <v>567</v>
      </c>
      <c r="C19" s="121" t="s">
        <v>904</v>
      </c>
      <c r="D19" s="95"/>
      <c r="E19" s="25"/>
      <c r="F19" s="25"/>
      <c r="G19" s="25"/>
      <c r="H19" s="26"/>
      <c r="I19" s="26"/>
      <c r="J19" s="5"/>
    </row>
    <row r="20" spans="1:10" ht="36">
      <c r="A20" s="26"/>
      <c r="B20" s="22" t="s">
        <v>987</v>
      </c>
      <c r="C20" s="23" t="s">
        <v>901</v>
      </c>
      <c r="D20" s="24" t="s">
        <v>902</v>
      </c>
      <c r="E20" s="25"/>
      <c r="F20" s="25"/>
      <c r="G20" s="25"/>
      <c r="H20" s="26"/>
      <c r="I20" s="26"/>
      <c r="J20" s="5"/>
    </row>
    <row r="21" spans="1:10" ht="15">
      <c r="A21" s="26"/>
      <c r="B21" s="27" t="s">
        <v>903</v>
      </c>
      <c r="C21" s="28" t="s">
        <v>904</v>
      </c>
      <c r="D21" s="29"/>
      <c r="E21" s="25"/>
      <c r="F21" s="25"/>
      <c r="G21" s="25"/>
      <c r="H21" s="26"/>
      <c r="I21" s="26"/>
      <c r="J21" s="5"/>
    </row>
    <row r="22" spans="1:10" ht="15">
      <c r="A22" s="26"/>
      <c r="B22" s="27" t="s">
        <v>988</v>
      </c>
      <c r="C22" s="28" t="s">
        <v>904</v>
      </c>
      <c r="D22" s="29"/>
      <c r="E22" s="25"/>
      <c r="F22" s="25"/>
      <c r="G22" s="25"/>
      <c r="H22" s="26"/>
      <c r="I22" s="26"/>
      <c r="J22" s="5"/>
    </row>
    <row r="23" spans="1:10" ht="15">
      <c r="A23" s="26"/>
      <c r="B23" s="30" t="s">
        <v>905</v>
      </c>
      <c r="C23" s="31" t="s">
        <v>904</v>
      </c>
      <c r="D23" s="32"/>
      <c r="E23" s="25"/>
      <c r="F23" s="25"/>
      <c r="G23" s="25"/>
      <c r="H23" s="26"/>
      <c r="I23" s="26"/>
      <c r="J23" s="5"/>
    </row>
    <row r="24" spans="1:10" ht="15">
      <c r="A24" s="26"/>
      <c r="B24" s="30" t="s">
        <v>560</v>
      </c>
      <c r="C24" s="31" t="s">
        <v>904</v>
      </c>
      <c r="D24" s="32"/>
      <c r="E24" s="25"/>
      <c r="F24" s="40"/>
      <c r="G24" s="25"/>
      <c r="H24" s="26"/>
      <c r="I24" s="26"/>
      <c r="J24" s="5"/>
    </row>
    <row r="25" spans="1:10" ht="15">
      <c r="A25" s="26"/>
      <c r="B25" s="30" t="s">
        <v>1244</v>
      </c>
      <c r="C25" s="31" t="s">
        <v>904</v>
      </c>
      <c r="D25" s="32"/>
      <c r="E25" s="25"/>
      <c r="F25" s="44"/>
      <c r="G25" s="25"/>
      <c r="H25" s="26"/>
      <c r="I25" s="26"/>
      <c r="J25" s="5"/>
    </row>
    <row r="26" spans="1:10" ht="36">
      <c r="A26" s="26"/>
      <c r="B26" s="83" t="s">
        <v>564</v>
      </c>
      <c r="C26" s="121" t="s">
        <v>904</v>
      </c>
      <c r="D26" s="95"/>
      <c r="E26" s="25"/>
      <c r="F26" s="44"/>
      <c r="G26" s="25"/>
      <c r="H26" s="26"/>
      <c r="I26" s="26"/>
      <c r="J26" s="5"/>
    </row>
    <row r="27" spans="1:10" ht="24">
      <c r="A27" s="26"/>
      <c r="B27" s="83" t="s">
        <v>563</v>
      </c>
      <c r="C27" s="121" t="s">
        <v>904</v>
      </c>
      <c r="D27" s="95"/>
      <c r="E27" s="25"/>
      <c r="G27" s="25"/>
      <c r="H27" s="26"/>
      <c r="I27" s="26"/>
      <c r="J27" s="5"/>
    </row>
    <row r="28" spans="1:10" ht="48">
      <c r="A28" s="26"/>
      <c r="B28" s="30" t="s">
        <v>1069</v>
      </c>
      <c r="C28" s="121" t="s">
        <v>904</v>
      </c>
      <c r="D28" s="95"/>
      <c r="E28" s="25"/>
      <c r="G28" s="25"/>
      <c r="H28" s="26"/>
      <c r="I28" s="26"/>
      <c r="J28" s="5"/>
    </row>
    <row r="29" spans="1:10" ht="36">
      <c r="A29" s="26"/>
      <c r="B29" s="22" t="s">
        <v>991</v>
      </c>
      <c r="C29" s="23" t="s">
        <v>901</v>
      </c>
      <c r="D29" s="24" t="s">
        <v>902</v>
      </c>
      <c r="E29" s="25"/>
      <c r="G29" s="25"/>
      <c r="H29" s="26"/>
      <c r="I29" s="26"/>
      <c r="J29" s="5"/>
    </row>
    <row r="30" spans="1:10" ht="15">
      <c r="A30" s="26"/>
      <c r="B30" s="27" t="s">
        <v>903</v>
      </c>
      <c r="C30" s="28" t="s">
        <v>904</v>
      </c>
      <c r="D30" s="29"/>
      <c r="E30" s="25"/>
      <c r="G30" s="25"/>
      <c r="H30" s="26"/>
      <c r="I30" s="26"/>
      <c r="J30" s="5"/>
    </row>
    <row r="31" spans="1:10" ht="15">
      <c r="A31" s="26"/>
      <c r="B31" s="27" t="s">
        <v>988</v>
      </c>
      <c r="C31" s="28" t="s">
        <v>904</v>
      </c>
      <c r="D31" s="29"/>
      <c r="E31" s="25"/>
      <c r="G31" s="25"/>
      <c r="H31" s="26"/>
      <c r="I31" s="26"/>
      <c r="J31" s="5"/>
    </row>
    <row r="32" spans="1:10" ht="15">
      <c r="A32" s="26"/>
      <c r="B32" s="30" t="s">
        <v>905</v>
      </c>
      <c r="C32" s="31" t="s">
        <v>904</v>
      </c>
      <c r="D32" s="32"/>
      <c r="E32" s="25"/>
      <c r="G32" s="25"/>
      <c r="H32" s="26"/>
      <c r="I32" s="26"/>
      <c r="J32" s="5"/>
    </row>
    <row r="33" spans="1:10" ht="15">
      <c r="A33" s="26"/>
      <c r="B33" s="30" t="s">
        <v>560</v>
      </c>
      <c r="C33" s="31" t="s">
        <v>904</v>
      </c>
      <c r="D33" s="32"/>
      <c r="E33" s="25"/>
      <c r="G33" s="25"/>
      <c r="H33" s="26"/>
      <c r="I33" s="26"/>
      <c r="J33" s="5"/>
    </row>
    <row r="34" spans="1:10" ht="15">
      <c r="A34" s="26"/>
      <c r="B34" s="30" t="s">
        <v>565</v>
      </c>
      <c r="C34" s="31" t="s">
        <v>904</v>
      </c>
      <c r="D34" s="32"/>
      <c r="E34" s="25"/>
      <c r="G34" s="25"/>
      <c r="H34" s="26"/>
      <c r="I34" s="26"/>
      <c r="J34" s="5"/>
    </row>
    <row r="35" spans="1:10" ht="28.5" customHeight="1">
      <c r="A35" s="26"/>
      <c r="B35" s="83" t="s">
        <v>566</v>
      </c>
      <c r="C35" s="121" t="s">
        <v>904</v>
      </c>
      <c r="D35" s="95"/>
      <c r="E35" s="25"/>
      <c r="G35" s="25"/>
      <c r="H35" s="26"/>
      <c r="I35" s="26"/>
      <c r="J35" s="5"/>
    </row>
    <row r="36" spans="1:10" ht="49.5" customHeight="1">
      <c r="A36" s="26"/>
      <c r="B36" s="30" t="s">
        <v>567</v>
      </c>
      <c r="C36" s="121" t="s">
        <v>904</v>
      </c>
      <c r="D36" s="95"/>
      <c r="E36" s="25"/>
      <c r="G36" s="25"/>
      <c r="H36" s="26"/>
      <c r="I36" s="26"/>
      <c r="J36" s="5"/>
    </row>
    <row r="37" spans="1:10" ht="15">
      <c r="A37" s="26"/>
      <c r="B37" s="76"/>
      <c r="C37" s="77"/>
      <c r="D37" s="78"/>
      <c r="E37" s="25"/>
      <c r="G37" s="25"/>
      <c r="H37" s="26"/>
      <c r="I37" s="26"/>
      <c r="J37" s="5"/>
    </row>
    <row r="38" spans="1:10" ht="14.25" customHeight="1">
      <c r="A38" s="38"/>
      <c r="B38" s="38"/>
      <c r="C38" s="39"/>
      <c r="D38" s="40"/>
      <c r="E38" s="40"/>
      <c r="G38" s="328" t="s">
        <v>936</v>
      </c>
      <c r="H38" s="328"/>
      <c r="I38" s="328"/>
      <c r="J38" s="41"/>
    </row>
    <row r="39" spans="1:10" ht="14.25" customHeight="1">
      <c r="A39" s="4"/>
      <c r="B39" s="42"/>
      <c r="C39" s="43"/>
      <c r="D39" s="44"/>
      <c r="E39" s="44"/>
      <c r="G39" s="324" t="s">
        <v>937</v>
      </c>
      <c r="H39" s="324"/>
      <c r="I39" s="324"/>
      <c r="J39" s="324"/>
    </row>
  </sheetData>
  <sheetProtection selectLockedCells="1" selectUnlockedCells="1"/>
  <mergeCells count="4">
    <mergeCell ref="A1:H1"/>
    <mergeCell ref="G3:H3"/>
    <mergeCell ref="G38:I38"/>
    <mergeCell ref="G39:J3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B26" sqref="B26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85156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4" width="13.421875" style="1" customWidth="1"/>
    <col min="15" max="15" width="12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231" t="s">
        <v>568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569</v>
      </c>
      <c r="H5" s="10" t="s">
        <v>894</v>
      </c>
      <c r="I5" s="5"/>
    </row>
    <row r="6" spans="1:9" ht="15">
      <c r="A6" s="73" t="s">
        <v>895</v>
      </c>
      <c r="B6" s="7" t="s">
        <v>895</v>
      </c>
      <c r="C6" s="74" t="s">
        <v>896</v>
      </c>
      <c r="D6" s="9" t="s">
        <v>897</v>
      </c>
      <c r="E6" s="9" t="s">
        <v>897</v>
      </c>
      <c r="F6" s="14" t="s">
        <v>895</v>
      </c>
      <c r="G6" s="7" t="s">
        <v>895</v>
      </c>
      <c r="H6" s="10" t="s">
        <v>895</v>
      </c>
      <c r="I6" s="5"/>
    </row>
    <row r="7" spans="1:9" ht="15">
      <c r="A7" s="110">
        <v>1</v>
      </c>
      <c r="B7" s="111" t="s">
        <v>570</v>
      </c>
      <c r="C7" s="58">
        <v>2000</v>
      </c>
      <c r="D7" s="112"/>
      <c r="E7" s="112">
        <f>D7*C7</f>
        <v>0</v>
      </c>
      <c r="F7" s="314"/>
      <c r="G7" s="112"/>
      <c r="H7" s="110"/>
      <c r="I7" s="5"/>
    </row>
    <row r="8" spans="1:9" ht="15">
      <c r="A8" s="87">
        <v>2</v>
      </c>
      <c r="B8" s="111" t="s">
        <v>570</v>
      </c>
      <c r="C8" s="150">
        <v>5200</v>
      </c>
      <c r="D8" s="71"/>
      <c r="E8" s="245">
        <f>D8*C8</f>
        <v>0</v>
      </c>
      <c r="F8" s="315"/>
      <c r="G8" s="313"/>
      <c r="H8" s="130"/>
      <c r="I8" s="5"/>
    </row>
    <row r="9" spans="1:9" ht="15">
      <c r="A9" s="92">
        <v>3</v>
      </c>
      <c r="B9" s="232" t="s">
        <v>571</v>
      </c>
      <c r="C9" s="101">
        <v>1400</v>
      </c>
      <c r="D9" s="102"/>
      <c r="E9" s="245">
        <f>D9*C9</f>
        <v>0</v>
      </c>
      <c r="F9" s="315"/>
      <c r="G9" s="271"/>
      <c r="H9" s="139"/>
      <c r="I9" s="5"/>
    </row>
    <row r="10" spans="1:9" ht="15">
      <c r="A10" s="89">
        <v>4</v>
      </c>
      <c r="B10" s="93" t="s">
        <v>572</v>
      </c>
      <c r="C10" s="101">
        <v>1000</v>
      </c>
      <c r="D10" s="102"/>
      <c r="E10" s="247">
        <f>D10*C10</f>
        <v>0</v>
      </c>
      <c r="F10" s="315"/>
      <c r="G10" s="97"/>
      <c r="H10" s="98"/>
      <c r="I10" s="5"/>
    </row>
    <row r="11" spans="1:9" ht="15">
      <c r="A11" s="109"/>
      <c r="B11" s="234"/>
      <c r="C11" s="353" t="s">
        <v>573</v>
      </c>
      <c r="D11" s="353"/>
      <c r="E11" s="37">
        <f>SUM(E7:E10)</f>
        <v>0</v>
      </c>
      <c r="F11" s="25"/>
      <c r="G11" s="114"/>
      <c r="H11" s="109"/>
      <c r="I11" s="5"/>
    </row>
    <row r="12" spans="1:9" ht="15">
      <c r="A12" s="109"/>
      <c r="B12" s="234"/>
      <c r="C12" s="153"/>
      <c r="D12" s="114"/>
      <c r="E12" s="114"/>
      <c r="F12" s="25"/>
      <c r="G12" s="114"/>
      <c r="H12" s="109"/>
      <c r="I12" s="5"/>
    </row>
    <row r="13" spans="1:10" ht="15">
      <c r="A13" s="109"/>
      <c r="B13" s="109"/>
      <c r="C13" s="116"/>
      <c r="D13" s="235" t="s">
        <v>984</v>
      </c>
      <c r="E13" s="236"/>
      <c r="F13" s="25"/>
      <c r="G13" s="109"/>
      <c r="H13" s="109"/>
      <c r="I13" s="5"/>
      <c r="J13" s="5"/>
    </row>
    <row r="14" spans="1:10" ht="36">
      <c r="A14" s="115"/>
      <c r="B14" s="22" t="s">
        <v>900</v>
      </c>
      <c r="C14" s="23" t="s">
        <v>901</v>
      </c>
      <c r="D14" s="106" t="s">
        <v>902</v>
      </c>
      <c r="E14" s="53"/>
      <c r="F14" s="25"/>
      <c r="G14" s="5"/>
      <c r="H14" s="115"/>
      <c r="I14" s="115"/>
      <c r="J14" s="5"/>
    </row>
    <row r="15" spans="1:10" ht="15">
      <c r="A15" s="4"/>
      <c r="B15" s="27" t="s">
        <v>903</v>
      </c>
      <c r="C15" s="28" t="s">
        <v>904</v>
      </c>
      <c r="D15" s="29"/>
      <c r="E15" s="53"/>
      <c r="F15" s="25"/>
      <c r="G15" s="5"/>
      <c r="H15" s="5"/>
      <c r="I15" s="5"/>
      <c r="J15" s="5"/>
    </row>
    <row r="16" spans="1:10" ht="15">
      <c r="A16" s="4"/>
      <c r="B16" s="30" t="s">
        <v>574</v>
      </c>
      <c r="C16" s="31" t="s">
        <v>904</v>
      </c>
      <c r="D16" s="32"/>
      <c r="E16" s="53"/>
      <c r="F16" s="25"/>
      <c r="G16" s="5"/>
      <c r="H16" s="5"/>
      <c r="I16" s="5"/>
      <c r="J16" s="5"/>
    </row>
    <row r="17" spans="1:10" ht="15">
      <c r="A17" s="4"/>
      <c r="B17" s="30" t="s">
        <v>905</v>
      </c>
      <c r="C17" s="31" t="s">
        <v>904</v>
      </c>
      <c r="D17" s="32"/>
      <c r="E17" s="53"/>
      <c r="F17" s="25"/>
      <c r="G17" s="5"/>
      <c r="H17" s="5"/>
      <c r="I17" s="5"/>
      <c r="J17" s="5"/>
    </row>
    <row r="18" spans="1:10" ht="25.5">
      <c r="A18" s="4"/>
      <c r="B18" s="30" t="s">
        <v>1171</v>
      </c>
      <c r="C18" s="31" t="s">
        <v>904</v>
      </c>
      <c r="D18" s="32"/>
      <c r="E18" s="53"/>
      <c r="F18" s="25"/>
      <c r="G18" s="5"/>
      <c r="H18" s="5"/>
      <c r="I18" s="5"/>
      <c r="J18" s="5"/>
    </row>
    <row r="19" spans="1:10" ht="15">
      <c r="A19" s="4"/>
      <c r="B19" s="30" t="s">
        <v>1114</v>
      </c>
      <c r="C19" s="31" t="s">
        <v>904</v>
      </c>
      <c r="D19" s="32"/>
      <c r="E19" s="53"/>
      <c r="F19" s="25"/>
      <c r="G19" s="5"/>
      <c r="H19" s="5"/>
      <c r="I19" s="5"/>
      <c r="J19" s="5"/>
    </row>
    <row r="20" spans="1:10" ht="15">
      <c r="A20" s="4"/>
      <c r="B20" s="30" t="s">
        <v>575</v>
      </c>
      <c r="C20" s="137" t="s">
        <v>904</v>
      </c>
      <c r="D20" s="131"/>
      <c r="E20" s="53"/>
      <c r="F20" s="25"/>
      <c r="G20" s="5"/>
      <c r="H20" s="5"/>
      <c r="I20" s="5"/>
      <c r="J20" s="5"/>
    </row>
    <row r="21" spans="1:10" ht="36">
      <c r="A21" s="4"/>
      <c r="B21" s="22" t="s">
        <v>987</v>
      </c>
      <c r="C21" s="23" t="s">
        <v>901</v>
      </c>
      <c r="D21" s="24" t="s">
        <v>902</v>
      </c>
      <c r="E21" s="53"/>
      <c r="F21" s="25"/>
      <c r="G21" s="5"/>
      <c r="H21" s="5"/>
      <c r="I21" s="5"/>
      <c r="J21" s="5"/>
    </row>
    <row r="22" spans="1:10" ht="15">
      <c r="A22" s="4"/>
      <c r="B22" s="27" t="s">
        <v>903</v>
      </c>
      <c r="C22" s="28" t="s">
        <v>904</v>
      </c>
      <c r="D22" s="29"/>
      <c r="E22" s="53"/>
      <c r="F22" s="25"/>
      <c r="G22" s="5"/>
      <c r="H22" s="5"/>
      <c r="I22" s="5"/>
      <c r="J22" s="5"/>
    </row>
    <row r="23" spans="1:10" ht="15">
      <c r="A23" s="4"/>
      <c r="B23" s="30" t="s">
        <v>988</v>
      </c>
      <c r="C23" s="31" t="s">
        <v>904</v>
      </c>
      <c r="D23" s="32"/>
      <c r="E23" s="53"/>
      <c r="F23" s="25"/>
      <c r="G23" s="5"/>
      <c r="H23" s="5"/>
      <c r="I23" s="5"/>
      <c r="J23" s="5"/>
    </row>
    <row r="24" spans="1:10" ht="15">
      <c r="A24" s="4"/>
      <c r="B24" s="30" t="s">
        <v>905</v>
      </c>
      <c r="C24" s="31" t="s">
        <v>904</v>
      </c>
      <c r="D24" s="32"/>
      <c r="E24" s="53"/>
      <c r="F24" s="40"/>
      <c r="G24" s="5"/>
      <c r="H24" s="5"/>
      <c r="I24" s="5"/>
      <c r="J24" s="5"/>
    </row>
    <row r="25" spans="1:10" ht="15">
      <c r="A25" s="4"/>
      <c r="B25" s="30" t="s">
        <v>576</v>
      </c>
      <c r="C25" s="31" t="s">
        <v>904</v>
      </c>
      <c r="D25" s="32"/>
      <c r="E25" s="53"/>
      <c r="F25" s="44"/>
      <c r="G25" s="5"/>
      <c r="H25" s="5"/>
      <c r="I25" s="5"/>
      <c r="J25" s="5"/>
    </row>
    <row r="26" spans="1:10" ht="15">
      <c r="A26" s="4"/>
      <c r="B26" s="30" t="s">
        <v>1116</v>
      </c>
      <c r="C26" s="31" t="s">
        <v>904</v>
      </c>
      <c r="D26" s="32"/>
      <c r="E26" s="53"/>
      <c r="F26" s="44"/>
      <c r="G26" s="5"/>
      <c r="H26" s="5"/>
      <c r="I26" s="5"/>
      <c r="J26" s="5"/>
    </row>
    <row r="27" spans="1:10" ht="15">
      <c r="A27" s="4"/>
      <c r="B27" s="30" t="s">
        <v>577</v>
      </c>
      <c r="C27" s="137" t="s">
        <v>904</v>
      </c>
      <c r="D27" s="131"/>
      <c r="E27" s="53"/>
      <c r="G27" s="5"/>
      <c r="H27" s="5"/>
      <c r="I27" s="5"/>
      <c r="J27" s="5"/>
    </row>
    <row r="28" spans="1:10" ht="36">
      <c r="A28" s="4"/>
      <c r="B28" s="22" t="s">
        <v>991</v>
      </c>
      <c r="C28" s="23" t="s">
        <v>901</v>
      </c>
      <c r="D28" s="24" t="s">
        <v>902</v>
      </c>
      <c r="E28" s="25"/>
      <c r="G28" s="25"/>
      <c r="H28" s="26"/>
      <c r="I28" s="26"/>
      <c r="J28" s="5"/>
    </row>
    <row r="29" spans="1:10" ht="15">
      <c r="A29" s="4"/>
      <c r="B29" s="27" t="s">
        <v>903</v>
      </c>
      <c r="C29" s="28" t="s">
        <v>904</v>
      </c>
      <c r="D29" s="29"/>
      <c r="E29" s="25"/>
      <c r="G29" s="25"/>
      <c r="H29" s="26"/>
      <c r="I29" s="26"/>
      <c r="J29" s="5"/>
    </row>
    <row r="30" spans="1:10" ht="15">
      <c r="A30" s="127"/>
      <c r="B30" s="237" t="s">
        <v>905</v>
      </c>
      <c r="C30" s="31" t="s">
        <v>904</v>
      </c>
      <c r="D30" s="32"/>
      <c r="E30" s="25"/>
      <c r="G30" s="25"/>
      <c r="H30" s="26"/>
      <c r="I30" s="26"/>
      <c r="J30" s="5"/>
    </row>
    <row r="31" spans="1:10" ht="15">
      <c r="A31" s="4"/>
      <c r="B31" s="30" t="s">
        <v>578</v>
      </c>
      <c r="C31" s="31" t="s">
        <v>904</v>
      </c>
      <c r="D31" s="32"/>
      <c r="E31" s="25"/>
      <c r="G31" s="25"/>
      <c r="H31" s="26"/>
      <c r="I31" s="26"/>
      <c r="J31" s="5"/>
    </row>
    <row r="32" spans="1:10" ht="15">
      <c r="A32" s="4"/>
      <c r="B32" s="30" t="s">
        <v>579</v>
      </c>
      <c r="C32" s="31" t="s">
        <v>904</v>
      </c>
      <c r="D32" s="32"/>
      <c r="E32" s="25"/>
      <c r="G32" s="25"/>
      <c r="H32" s="26"/>
      <c r="I32" s="26"/>
      <c r="J32" s="5"/>
    </row>
    <row r="33" spans="1:10" ht="15">
      <c r="A33" s="4"/>
      <c r="B33" s="30" t="s">
        <v>580</v>
      </c>
      <c r="C33" s="31" t="s">
        <v>904</v>
      </c>
      <c r="D33" s="32"/>
      <c r="E33" s="25"/>
      <c r="G33" s="25"/>
      <c r="H33" s="26"/>
      <c r="I33" s="26"/>
      <c r="J33" s="5"/>
    </row>
    <row r="34" spans="1:10" ht="15">
      <c r="A34" s="4"/>
      <c r="B34" s="30" t="s">
        <v>581</v>
      </c>
      <c r="C34" s="31" t="s">
        <v>904</v>
      </c>
      <c r="D34" s="32"/>
      <c r="E34" s="25"/>
      <c r="G34" s="25"/>
      <c r="H34" s="26"/>
      <c r="I34" s="26"/>
      <c r="J34" s="5"/>
    </row>
    <row r="35" spans="1:10" ht="15">
      <c r="A35" s="4"/>
      <c r="B35" s="30" t="s">
        <v>582</v>
      </c>
      <c r="C35" s="31" t="s">
        <v>904</v>
      </c>
      <c r="D35" s="32"/>
      <c r="E35" s="25"/>
      <c r="G35" s="25"/>
      <c r="H35" s="26"/>
      <c r="I35" s="26"/>
      <c r="J35" s="5"/>
    </row>
    <row r="36" spans="1:10" ht="52.5" customHeight="1">
      <c r="A36" s="4"/>
      <c r="B36" s="69" t="s">
        <v>583</v>
      </c>
      <c r="C36" s="70" t="s">
        <v>904</v>
      </c>
      <c r="D36" s="71"/>
      <c r="E36" s="25"/>
      <c r="G36" s="25"/>
      <c r="H36" s="26"/>
      <c r="I36" s="26"/>
      <c r="J36" s="5"/>
    </row>
    <row r="37" spans="1:10" ht="29.25" customHeight="1">
      <c r="A37" s="4"/>
      <c r="B37" s="30" t="s">
        <v>584</v>
      </c>
      <c r="C37" s="31" t="s">
        <v>904</v>
      </c>
      <c r="D37" s="37"/>
      <c r="E37" s="25"/>
      <c r="G37" s="25"/>
      <c r="H37" s="26"/>
      <c r="I37" s="26"/>
      <c r="J37" s="5"/>
    </row>
    <row r="38" spans="1:10" ht="36">
      <c r="A38" s="4"/>
      <c r="B38" s="146" t="s">
        <v>585</v>
      </c>
      <c r="C38" s="238" t="s">
        <v>901</v>
      </c>
      <c r="D38" s="106" t="s">
        <v>902</v>
      </c>
      <c r="E38" s="25"/>
      <c r="G38" s="25"/>
      <c r="H38" s="26"/>
      <c r="I38" s="26"/>
      <c r="J38" s="5"/>
    </row>
    <row r="39" spans="1:10" ht="15">
      <c r="A39" s="4"/>
      <c r="B39" s="27" t="s">
        <v>903</v>
      </c>
      <c r="C39" s="28" t="s">
        <v>904</v>
      </c>
      <c r="D39" s="29"/>
      <c r="E39" s="25"/>
      <c r="G39" s="25"/>
      <c r="H39" s="26"/>
      <c r="I39" s="26"/>
      <c r="J39" s="5"/>
    </row>
    <row r="40" spans="1:10" ht="15">
      <c r="A40" s="4"/>
      <c r="B40" s="30" t="s">
        <v>988</v>
      </c>
      <c r="C40" s="31" t="s">
        <v>904</v>
      </c>
      <c r="D40" s="32"/>
      <c r="E40" s="25"/>
      <c r="G40" s="25"/>
      <c r="H40" s="26"/>
      <c r="I40" s="26"/>
      <c r="J40" s="5"/>
    </row>
    <row r="41" spans="1:10" ht="15">
      <c r="A41" s="4"/>
      <c r="B41" s="30" t="s">
        <v>905</v>
      </c>
      <c r="C41" s="31" t="s">
        <v>904</v>
      </c>
      <c r="D41" s="32"/>
      <c r="E41" s="25"/>
      <c r="G41" s="25"/>
      <c r="H41" s="26"/>
      <c r="I41" s="26"/>
      <c r="J41" s="5"/>
    </row>
    <row r="42" spans="1:10" ht="15">
      <c r="A42" s="4"/>
      <c r="B42" s="30" t="s">
        <v>586</v>
      </c>
      <c r="C42" s="31" t="s">
        <v>904</v>
      </c>
      <c r="D42" s="32"/>
      <c r="E42" s="25"/>
      <c r="G42" s="25"/>
      <c r="H42" s="26"/>
      <c r="I42" s="26"/>
      <c r="J42" s="5"/>
    </row>
    <row r="43" spans="1:10" ht="24">
      <c r="A43" s="4"/>
      <c r="B43" s="30" t="s">
        <v>1115</v>
      </c>
      <c r="C43" s="31" t="s">
        <v>904</v>
      </c>
      <c r="D43" s="32"/>
      <c r="E43" s="25"/>
      <c r="G43" s="25"/>
      <c r="H43" s="26"/>
      <c r="I43" s="26"/>
      <c r="J43" s="5"/>
    </row>
    <row r="44" spans="1:10" ht="51.75" customHeight="1">
      <c r="A44" s="4"/>
      <c r="B44" s="30" t="s">
        <v>587</v>
      </c>
      <c r="C44" s="31" t="s">
        <v>904</v>
      </c>
      <c r="D44" s="32"/>
      <c r="E44" s="25"/>
      <c r="G44" s="25"/>
      <c r="H44" s="26"/>
      <c r="I44" s="26"/>
      <c r="J44" s="5"/>
    </row>
    <row r="47" spans="6:9" ht="14.25" customHeight="1">
      <c r="F47" s="328" t="s">
        <v>936</v>
      </c>
      <c r="G47" s="328"/>
      <c r="H47" s="328"/>
      <c r="I47" s="41"/>
    </row>
    <row r="48" spans="6:9" ht="14.25" customHeight="1">
      <c r="F48" s="324" t="s">
        <v>937</v>
      </c>
      <c r="G48" s="324"/>
      <c r="H48" s="324"/>
      <c r="I48" s="324"/>
    </row>
  </sheetData>
  <sheetProtection selectLockedCells="1" selectUnlockedCells="1"/>
  <mergeCells count="5">
    <mergeCell ref="F48:I48"/>
    <mergeCell ref="A1:H1"/>
    <mergeCell ref="G3:H3"/>
    <mergeCell ref="C11:D11"/>
    <mergeCell ref="F47:H4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20" sqref="D20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57421875" style="1" customWidth="1"/>
    <col min="7" max="7" width="10.00390625" style="1" customWidth="1"/>
    <col min="8" max="13" width="8.7109375" style="1" customWidth="1"/>
    <col min="14" max="14" width="10.421875" style="1" customWidth="1"/>
    <col min="15" max="15" width="12.0039062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588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239" t="s">
        <v>589</v>
      </c>
      <c r="C7" s="66">
        <v>15000</v>
      </c>
      <c r="D7" s="67"/>
      <c r="E7" s="63">
        <f>D7*C7</f>
        <v>0</v>
      </c>
      <c r="F7" s="63"/>
      <c r="G7" s="64"/>
      <c r="H7" s="64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27" t="s">
        <v>590</v>
      </c>
      <c r="C10" s="28" t="s">
        <v>904</v>
      </c>
      <c r="D10" s="29"/>
      <c r="E10" s="25"/>
      <c r="F10" s="25"/>
      <c r="G10" s="25"/>
      <c r="H10" s="26"/>
      <c r="I10" s="26"/>
      <c r="J10" s="5"/>
    </row>
    <row r="11" spans="1:10" ht="15">
      <c r="A11" s="4"/>
      <c r="B11" s="30" t="s">
        <v>591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15">
      <c r="A12" s="4"/>
      <c r="B12" s="30" t="s">
        <v>592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15">
      <c r="A13" s="4"/>
      <c r="B13" s="30" t="s">
        <v>593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15">
      <c r="A14" s="4"/>
      <c r="B14" s="30" t="s">
        <v>594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15">
      <c r="A15" s="4"/>
      <c r="B15" s="30" t="s">
        <v>595</v>
      </c>
      <c r="C15" s="31" t="s">
        <v>904</v>
      </c>
      <c r="D15" s="32"/>
      <c r="E15" s="25"/>
      <c r="F15" s="25"/>
      <c r="G15" s="25"/>
      <c r="H15" s="26"/>
      <c r="I15" s="26"/>
      <c r="J15" s="5"/>
    </row>
    <row r="16" spans="1:10" ht="29.25" customHeight="1">
      <c r="A16" s="4"/>
      <c r="B16" s="30" t="s">
        <v>596</v>
      </c>
      <c r="C16" s="31" t="s">
        <v>904</v>
      </c>
      <c r="D16" s="32"/>
      <c r="E16" s="25"/>
      <c r="F16" s="25"/>
      <c r="G16" s="25"/>
      <c r="H16" s="26"/>
      <c r="I16" s="26"/>
      <c r="J16" s="5"/>
    </row>
    <row r="17" spans="1:10" ht="15">
      <c r="A17" s="4"/>
      <c r="B17" s="76"/>
      <c r="C17" s="77"/>
      <c r="D17" s="78"/>
      <c r="E17" s="25"/>
      <c r="F17" s="25"/>
      <c r="G17" s="25"/>
      <c r="H17" s="26"/>
      <c r="I17" s="26"/>
      <c r="J17" s="5"/>
    </row>
    <row r="18" spans="1:10" ht="14.25" customHeight="1">
      <c r="A18" s="38"/>
      <c r="B18" s="38"/>
      <c r="C18" s="39"/>
      <c r="D18" s="40"/>
      <c r="E18" s="40"/>
      <c r="F18" s="25"/>
      <c r="G18" s="328" t="s">
        <v>936</v>
      </c>
      <c r="H18" s="328"/>
      <c r="I18" s="328"/>
      <c r="J18" s="41"/>
    </row>
    <row r="19" spans="1:10" ht="14.25" customHeight="1">
      <c r="A19" s="4"/>
      <c r="B19" s="42"/>
      <c r="C19" s="43"/>
      <c r="D19" s="44"/>
      <c r="E19" s="44"/>
      <c r="F19" s="25"/>
      <c r="G19" s="324" t="s">
        <v>937</v>
      </c>
      <c r="H19" s="324"/>
      <c r="I19" s="324"/>
      <c r="J19" s="324"/>
    </row>
    <row r="20" ht="15">
      <c r="F20" s="25"/>
    </row>
    <row r="21" ht="15">
      <c r="F21" s="2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4">
    <mergeCell ref="A1:H1"/>
    <mergeCell ref="G3:H3"/>
    <mergeCell ref="G18:I18"/>
    <mergeCell ref="G19:J1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2">
      <selection activeCell="B20" sqref="B20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281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953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7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/>
      <c r="G6" s="12" t="s">
        <v>895</v>
      </c>
      <c r="H6" s="15" t="s">
        <v>895</v>
      </c>
      <c r="I6" s="5"/>
    </row>
    <row r="7" spans="1:9" ht="15">
      <c r="A7" s="16">
        <v>1</v>
      </c>
      <c r="B7" s="65" t="s">
        <v>954</v>
      </c>
      <c r="C7" s="66">
        <v>1200</v>
      </c>
      <c r="D7" s="67"/>
      <c r="E7" s="63">
        <f>D7*C7</f>
        <v>0</v>
      </c>
      <c r="F7" s="20"/>
      <c r="G7" s="64"/>
      <c r="H7" s="64"/>
      <c r="I7" s="68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69" customHeight="1">
      <c r="A11" s="4"/>
      <c r="B11" s="30" t="s">
        <v>906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57.75" customHeight="1">
      <c r="A12" s="4"/>
      <c r="B12" s="30" t="s">
        <v>955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30.75" customHeight="1">
      <c r="A13" s="4"/>
      <c r="B13" s="30" t="s">
        <v>909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15">
      <c r="A14" s="4"/>
      <c r="B14" s="30" t="s">
        <v>940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36">
      <c r="A15" s="4"/>
      <c r="B15" s="33" t="s">
        <v>911</v>
      </c>
      <c r="C15" s="34" t="s">
        <v>912</v>
      </c>
      <c r="D15" s="35" t="s">
        <v>901</v>
      </c>
      <c r="E15" s="36" t="s">
        <v>902</v>
      </c>
      <c r="F15" s="25"/>
      <c r="G15" s="25"/>
      <c r="H15" s="26"/>
      <c r="I15" s="26"/>
      <c r="J15" s="5"/>
    </row>
    <row r="16" spans="1:10" ht="63">
      <c r="A16" s="4"/>
      <c r="B16" s="30" t="s">
        <v>1146</v>
      </c>
      <c r="C16" s="31" t="s">
        <v>914</v>
      </c>
      <c r="D16" s="37" t="s">
        <v>904</v>
      </c>
      <c r="E16" s="36"/>
      <c r="F16" s="25"/>
      <c r="G16" s="25"/>
      <c r="H16" s="26"/>
      <c r="I16" s="26"/>
      <c r="J16" s="5"/>
    </row>
    <row r="17" spans="1:10" ht="60">
      <c r="A17" s="4"/>
      <c r="B17" s="30" t="s">
        <v>1014</v>
      </c>
      <c r="C17" s="31" t="s">
        <v>914</v>
      </c>
      <c r="D17" s="37" t="s">
        <v>904</v>
      </c>
      <c r="E17" s="36"/>
      <c r="F17" s="25"/>
      <c r="G17" s="25"/>
      <c r="H17" s="26"/>
      <c r="I17" s="26"/>
      <c r="J17" s="5"/>
    </row>
    <row r="18" spans="1:10" ht="75">
      <c r="A18" s="4"/>
      <c r="B18" s="30" t="s">
        <v>1147</v>
      </c>
      <c r="C18" s="31" t="s">
        <v>914</v>
      </c>
      <c r="D18" s="37" t="s">
        <v>904</v>
      </c>
      <c r="E18" s="36"/>
      <c r="F18" s="25"/>
      <c r="G18" s="25"/>
      <c r="H18" s="26"/>
      <c r="I18" s="26"/>
      <c r="J18" s="5"/>
    </row>
    <row r="19" spans="1:10" ht="18.75" customHeight="1">
      <c r="A19" s="4"/>
      <c r="B19" s="69" t="s">
        <v>1144</v>
      </c>
      <c r="C19" s="70" t="s">
        <v>914</v>
      </c>
      <c r="D19" s="71" t="s">
        <v>904</v>
      </c>
      <c r="E19" s="72"/>
      <c r="F19" s="25"/>
      <c r="G19" s="25"/>
      <c r="H19" s="26"/>
      <c r="I19" s="26"/>
      <c r="J19" s="5"/>
    </row>
    <row r="20" spans="1:10" ht="33" customHeight="1">
      <c r="A20" s="4"/>
      <c r="B20" s="30" t="s">
        <v>1145</v>
      </c>
      <c r="C20" s="31" t="s">
        <v>914</v>
      </c>
      <c r="D20" s="37" t="s">
        <v>904</v>
      </c>
      <c r="E20" s="36"/>
      <c r="F20" s="25"/>
      <c r="G20" s="25"/>
      <c r="H20" s="26"/>
      <c r="I20" s="26"/>
      <c r="J20" s="5"/>
    </row>
    <row r="21" spans="1:10" ht="37.5">
      <c r="A21" s="4"/>
      <c r="B21" s="30" t="s">
        <v>1148</v>
      </c>
      <c r="C21" s="31" t="s">
        <v>956</v>
      </c>
      <c r="D21" s="37" t="s">
        <v>904</v>
      </c>
      <c r="E21" s="36"/>
      <c r="F21" s="25"/>
      <c r="G21" s="25"/>
      <c r="H21" s="26"/>
      <c r="I21" s="26"/>
      <c r="J21" s="5"/>
    </row>
    <row r="22" spans="1:10" ht="14.25" customHeight="1">
      <c r="A22" s="4"/>
      <c r="B22" s="331" t="s">
        <v>952</v>
      </c>
      <c r="C22" s="331"/>
      <c r="D22" s="331"/>
      <c r="E22" s="331"/>
      <c r="F22" s="25"/>
      <c r="G22" s="25"/>
      <c r="H22" s="26"/>
      <c r="I22" s="26"/>
      <c r="J22" s="5"/>
    </row>
    <row r="23" ht="15">
      <c r="F23" s="25"/>
    </row>
    <row r="24" spans="1:10" ht="14.25" customHeight="1">
      <c r="A24" s="38"/>
      <c r="B24" s="38"/>
      <c r="C24" s="39"/>
      <c r="D24" s="40"/>
      <c r="E24" s="40"/>
      <c r="F24" s="25"/>
      <c r="G24" s="328" t="s">
        <v>936</v>
      </c>
      <c r="H24" s="328"/>
      <c r="I24" s="328"/>
      <c r="J24" s="41"/>
    </row>
    <row r="25" spans="1:10" ht="14.25" customHeight="1">
      <c r="A25" s="4"/>
      <c r="B25" s="42"/>
      <c r="C25" s="43"/>
      <c r="D25" s="44"/>
      <c r="E25" s="44"/>
      <c r="G25" s="324" t="s">
        <v>937</v>
      </c>
      <c r="H25" s="324"/>
      <c r="I25" s="324"/>
      <c r="J25" s="324"/>
    </row>
    <row r="26" ht="15">
      <c r="F26" s="40"/>
    </row>
    <row r="27" ht="15">
      <c r="F27" s="44"/>
    </row>
  </sheetData>
  <sheetProtection selectLockedCells="1" selectUnlockedCells="1"/>
  <mergeCells count="5">
    <mergeCell ref="G25:J25"/>
    <mergeCell ref="A1:H1"/>
    <mergeCell ref="G3:H3"/>
    <mergeCell ref="B22:E22"/>
    <mergeCell ref="G24:I2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6" sqref="B16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1406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9" ht="15">
      <c r="A4" s="4"/>
      <c r="B4" s="231" t="s">
        <v>597</v>
      </c>
      <c r="C4" s="52"/>
      <c r="D4" s="53"/>
      <c r="E4" s="53"/>
      <c r="F4" s="53"/>
      <c r="G4" s="5"/>
      <c r="H4" s="5"/>
      <c r="I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10">
        <v>1</v>
      </c>
      <c r="B7" s="111" t="s">
        <v>1103</v>
      </c>
      <c r="C7" s="58">
        <v>1500</v>
      </c>
      <c r="D7" s="112"/>
      <c r="E7" s="113">
        <f>D7*C7</f>
        <v>0</v>
      </c>
      <c r="F7" s="63"/>
      <c r="G7" s="112"/>
      <c r="H7" s="110"/>
      <c r="I7" s="5"/>
    </row>
    <row r="8" spans="1:9" ht="36">
      <c r="A8" s="109"/>
      <c r="B8" s="22" t="s">
        <v>900</v>
      </c>
      <c r="C8" s="23" t="s">
        <v>901</v>
      </c>
      <c r="D8" s="24" t="s">
        <v>902</v>
      </c>
      <c r="E8" s="114"/>
      <c r="F8" s="25"/>
      <c r="G8" s="109"/>
      <c r="H8" s="114"/>
      <c r="I8" s="109"/>
    </row>
    <row r="9" spans="1:9" ht="15">
      <c r="A9" s="109"/>
      <c r="B9" s="27" t="s">
        <v>903</v>
      </c>
      <c r="C9" s="28" t="s">
        <v>904</v>
      </c>
      <c r="D9" s="29"/>
      <c r="E9" s="114"/>
      <c r="F9" s="25"/>
      <c r="G9" s="109"/>
      <c r="H9" s="114"/>
      <c r="I9" s="109"/>
    </row>
    <row r="10" spans="1:9" ht="15">
      <c r="A10" s="109"/>
      <c r="B10" s="30" t="s">
        <v>988</v>
      </c>
      <c r="C10" s="31" t="s">
        <v>904</v>
      </c>
      <c r="D10" s="32"/>
      <c r="E10" s="114"/>
      <c r="F10" s="25"/>
      <c r="G10" s="109"/>
      <c r="H10" s="114"/>
      <c r="I10" s="109"/>
    </row>
    <row r="11" spans="1:10" ht="15">
      <c r="A11" s="115"/>
      <c r="B11" s="69" t="s">
        <v>905</v>
      </c>
      <c r="C11" s="70" t="s">
        <v>904</v>
      </c>
      <c r="D11" s="240"/>
      <c r="E11" s="53"/>
      <c r="F11" s="25"/>
      <c r="G11" s="5"/>
      <c r="H11" s="115"/>
      <c r="I11" s="109"/>
      <c r="J11" s="5"/>
    </row>
    <row r="12" spans="1:10" ht="15">
      <c r="A12" s="115"/>
      <c r="B12" s="30" t="s">
        <v>598</v>
      </c>
      <c r="C12" s="31" t="s">
        <v>904</v>
      </c>
      <c r="D12" s="32"/>
      <c r="E12" s="53"/>
      <c r="F12" s="25"/>
      <c r="G12" s="5"/>
      <c r="H12" s="115"/>
      <c r="I12" s="109"/>
      <c r="J12" s="5"/>
    </row>
    <row r="13" spans="1:10" ht="15">
      <c r="A13" s="115"/>
      <c r="B13" s="312" t="s">
        <v>1104</v>
      </c>
      <c r="C13" s="31" t="s">
        <v>904</v>
      </c>
      <c r="D13" s="32"/>
      <c r="E13" s="53"/>
      <c r="F13" s="25"/>
      <c r="G13" s="5"/>
      <c r="H13" s="115"/>
      <c r="I13" s="109"/>
      <c r="J13" s="5"/>
    </row>
    <row r="14" spans="1:10" ht="15">
      <c r="A14" s="4"/>
      <c r="B14" s="79"/>
      <c r="C14" s="52"/>
      <c r="D14" s="53"/>
      <c r="E14" s="53"/>
      <c r="F14" s="25"/>
      <c r="G14" s="5"/>
      <c r="H14" s="5"/>
      <c r="I14" s="5"/>
      <c r="J14" s="5"/>
    </row>
    <row r="15" spans="1:10" ht="14.25" customHeight="1">
      <c r="A15" s="38"/>
      <c r="B15" s="38"/>
      <c r="C15" s="39"/>
      <c r="D15" s="40"/>
      <c r="E15" s="40"/>
      <c r="F15" s="25"/>
      <c r="G15" s="328" t="s">
        <v>936</v>
      </c>
      <c r="H15" s="328"/>
      <c r="I15" s="328"/>
      <c r="J15" s="41"/>
    </row>
    <row r="16" spans="1:10" ht="14.25" customHeight="1">
      <c r="A16" s="4"/>
      <c r="B16" s="42"/>
      <c r="C16" s="43"/>
      <c r="D16" s="44"/>
      <c r="E16" s="44"/>
      <c r="F16" s="25"/>
      <c r="G16" s="324" t="s">
        <v>937</v>
      </c>
      <c r="H16" s="324"/>
      <c r="I16" s="324"/>
      <c r="J16" s="324"/>
    </row>
    <row r="17" ht="15">
      <c r="F17" s="25"/>
    </row>
    <row r="18" ht="15">
      <c r="F18" s="25"/>
    </row>
    <row r="19" ht="15">
      <c r="F19" s="25"/>
    </row>
    <row r="20" ht="15">
      <c r="F20" s="25"/>
    </row>
    <row r="21" ht="15">
      <c r="F21" s="25"/>
    </row>
    <row r="22" ht="15">
      <c r="F22" s="25"/>
    </row>
    <row r="23" ht="15">
      <c r="F23" s="25"/>
    </row>
    <row r="24" ht="15">
      <c r="F24" s="25"/>
    </row>
    <row r="25" ht="15">
      <c r="F25" s="40"/>
    </row>
    <row r="26" ht="15">
      <c r="F26" s="44"/>
    </row>
    <row r="27" ht="15">
      <c r="F27" s="44"/>
    </row>
  </sheetData>
  <sheetProtection selectLockedCells="1" selectUnlockedCells="1"/>
  <mergeCells count="4">
    <mergeCell ref="A1:H1"/>
    <mergeCell ref="G3:H3"/>
    <mergeCell ref="G15:I15"/>
    <mergeCell ref="G16:J1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7" sqref="B17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85156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4" width="12.421875" style="1" customWidth="1"/>
    <col min="15" max="15" width="12.14062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599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241">
        <v>1</v>
      </c>
      <c r="B7" s="57" t="s">
        <v>600</v>
      </c>
      <c r="C7" s="90">
        <v>3000</v>
      </c>
      <c r="D7" s="62"/>
      <c r="E7" s="96">
        <f>D7*C7</f>
        <v>0</v>
      </c>
      <c r="F7" s="63"/>
      <c r="G7" s="91"/>
      <c r="H7" s="242"/>
      <c r="I7" s="5"/>
    </row>
    <row r="8" spans="1:10" ht="15">
      <c r="A8" s="4"/>
      <c r="B8" s="103"/>
      <c r="C8" s="104"/>
      <c r="D8" s="105" t="s">
        <v>984</v>
      </c>
      <c r="E8" s="24"/>
      <c r="F8" s="25"/>
      <c r="G8" s="141"/>
      <c r="H8" s="141"/>
      <c r="I8" s="5"/>
      <c r="J8" s="5"/>
    </row>
    <row r="9" spans="1:10" ht="36">
      <c r="A9" s="4"/>
      <c r="B9" s="22" t="s">
        <v>900</v>
      </c>
      <c r="C9" s="23" t="s">
        <v>901</v>
      </c>
      <c r="D9" s="106" t="s">
        <v>902</v>
      </c>
      <c r="E9" s="25"/>
      <c r="F9" s="25"/>
      <c r="G9" s="25"/>
      <c r="H9" s="26"/>
      <c r="I9" s="26"/>
      <c r="J9" s="5"/>
    </row>
    <row r="10" spans="1:10" ht="15">
      <c r="A10" s="4"/>
      <c r="B10" s="27" t="s">
        <v>903</v>
      </c>
      <c r="C10" s="28" t="s">
        <v>904</v>
      </c>
      <c r="D10" s="29"/>
      <c r="E10" s="25"/>
      <c r="F10" s="25"/>
      <c r="G10" s="25"/>
      <c r="H10" s="26"/>
      <c r="I10" s="26"/>
      <c r="J10" s="5"/>
    </row>
    <row r="11" spans="1:10" ht="15">
      <c r="A11" s="4"/>
      <c r="B11" s="30" t="s">
        <v>905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24">
      <c r="A12" s="4"/>
      <c r="B12" s="30" t="s">
        <v>601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15">
      <c r="A13" s="4"/>
      <c r="B13" s="30" t="s">
        <v>602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15">
      <c r="A14" s="4"/>
      <c r="B14" s="30" t="s">
        <v>603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15">
      <c r="A15" s="4"/>
      <c r="B15" s="30" t="s">
        <v>604</v>
      </c>
      <c r="C15" s="31" t="s">
        <v>904</v>
      </c>
      <c r="D15" s="32"/>
      <c r="E15" s="25"/>
      <c r="F15" s="25"/>
      <c r="G15" s="25"/>
      <c r="H15" s="26"/>
      <c r="I15" s="26"/>
      <c r="J15" s="5"/>
    </row>
    <row r="16" spans="1:10" ht="26.25" customHeight="1">
      <c r="A16" s="4"/>
      <c r="B16" s="69" t="s">
        <v>1117</v>
      </c>
      <c r="C16" s="70" t="s">
        <v>904</v>
      </c>
      <c r="D16" s="240"/>
      <c r="E16" s="25"/>
      <c r="F16" s="25"/>
      <c r="G16" s="25"/>
      <c r="H16" s="26"/>
      <c r="I16" s="26"/>
      <c r="J16" s="5"/>
    </row>
    <row r="17" spans="1:10" ht="61.5" customHeight="1">
      <c r="A17" s="4"/>
      <c r="B17" s="30" t="s">
        <v>629</v>
      </c>
      <c r="C17" s="31" t="s">
        <v>904</v>
      </c>
      <c r="D17" s="37"/>
      <c r="E17" s="25"/>
      <c r="F17" s="25"/>
      <c r="G17" s="25"/>
      <c r="H17" s="26"/>
      <c r="I17" s="26"/>
      <c r="J17" s="5"/>
    </row>
    <row r="18" spans="1:10" ht="15">
      <c r="A18" s="4"/>
      <c r="B18" s="76"/>
      <c r="C18" s="77"/>
      <c r="D18" s="78"/>
      <c r="E18" s="25"/>
      <c r="F18" s="25"/>
      <c r="G18" s="25"/>
      <c r="H18" s="26"/>
      <c r="I18" s="26"/>
      <c r="J18" s="5"/>
    </row>
    <row r="19" spans="1:10" ht="14.25" customHeight="1">
      <c r="A19" s="38"/>
      <c r="B19" s="38"/>
      <c r="C19" s="39"/>
      <c r="D19" s="40"/>
      <c r="E19" s="40"/>
      <c r="F19" s="25"/>
      <c r="G19" s="328" t="s">
        <v>936</v>
      </c>
      <c r="H19" s="328"/>
      <c r="I19" s="328"/>
      <c r="J19" s="41"/>
    </row>
    <row r="20" spans="1:10" ht="14.25" customHeight="1">
      <c r="A20" s="4"/>
      <c r="B20" s="42"/>
      <c r="C20" s="43"/>
      <c r="D20" s="44"/>
      <c r="E20" s="44"/>
      <c r="F20" s="25"/>
      <c r="G20" s="324" t="s">
        <v>937</v>
      </c>
      <c r="H20" s="324"/>
      <c r="I20" s="324"/>
      <c r="J20" s="324"/>
    </row>
    <row r="21" ht="15">
      <c r="F21" s="2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4">
    <mergeCell ref="A1:H1"/>
    <mergeCell ref="G3:H3"/>
    <mergeCell ref="G19:I19"/>
    <mergeCell ref="G20:J2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B28" sqref="B28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281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4" width="10.421875" style="1" customWidth="1"/>
    <col min="15" max="15" width="12.0039062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605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.75" thickBot="1">
      <c r="A6" s="55" t="s">
        <v>895</v>
      </c>
      <c r="B6" s="12" t="s">
        <v>895</v>
      </c>
      <c r="C6" s="56" t="s">
        <v>896</v>
      </c>
      <c r="D6" s="14" t="s">
        <v>897</v>
      </c>
      <c r="E6" s="288" t="s">
        <v>897</v>
      </c>
      <c r="F6" s="288" t="s">
        <v>895</v>
      </c>
      <c r="G6" s="12" t="s">
        <v>895</v>
      </c>
      <c r="H6" s="15" t="s">
        <v>895</v>
      </c>
      <c r="I6" s="5"/>
    </row>
    <row r="7" spans="1:9" ht="15">
      <c r="A7" s="241">
        <v>1</v>
      </c>
      <c r="B7" s="17" t="s">
        <v>606</v>
      </c>
      <c r="C7" s="243">
        <v>1000</v>
      </c>
      <c r="D7" s="85"/>
      <c r="E7" s="317">
        <f>D7*C7</f>
        <v>0</v>
      </c>
      <c r="F7" s="317"/>
      <c r="G7" s="316"/>
      <c r="H7" s="214"/>
      <c r="I7" s="5"/>
    </row>
    <row r="8" spans="1:9" ht="15">
      <c r="A8" s="99">
        <v>2</v>
      </c>
      <c r="B8" s="93" t="s">
        <v>607</v>
      </c>
      <c r="C8" s="121">
        <v>5200</v>
      </c>
      <c r="D8" s="244"/>
      <c r="E8" s="317">
        <f>D8*C8</f>
        <v>0</v>
      </c>
      <c r="F8" s="315"/>
      <c r="G8" s="97"/>
      <c r="H8" s="98"/>
      <c r="I8" s="5"/>
    </row>
    <row r="9" spans="1:9" ht="15">
      <c r="A9" s="99">
        <v>3</v>
      </c>
      <c r="B9" s="93" t="s">
        <v>0</v>
      </c>
      <c r="C9" s="121">
        <v>700</v>
      </c>
      <c r="D9" s="244"/>
      <c r="E9" s="317">
        <f>D9*C9</f>
        <v>0</v>
      </c>
      <c r="F9" s="315"/>
      <c r="G9" s="97"/>
      <c r="H9" s="98"/>
      <c r="I9" s="5"/>
    </row>
    <row r="10" spans="1:9" ht="15.75" thickBot="1">
      <c r="A10" s="99">
        <v>4</v>
      </c>
      <c r="B10" s="93" t="s">
        <v>1</v>
      </c>
      <c r="C10" s="121">
        <v>100</v>
      </c>
      <c r="D10" s="128"/>
      <c r="E10" s="317">
        <f>D10*C10</f>
        <v>0</v>
      </c>
      <c r="F10" s="315"/>
      <c r="G10" s="97"/>
      <c r="H10" s="98"/>
      <c r="I10" s="5"/>
    </row>
    <row r="11" spans="1:10" ht="15.75" thickBot="1">
      <c r="A11" s="4"/>
      <c r="B11" s="76"/>
      <c r="C11" s="77"/>
      <c r="D11" s="105" t="s">
        <v>984</v>
      </c>
      <c r="E11" s="106">
        <f>SUM(E7:E10)</f>
        <v>0</v>
      </c>
      <c r="F11" s="25"/>
      <c r="G11" s="26"/>
      <c r="H11" s="26"/>
      <c r="I11" s="5"/>
      <c r="J11" s="5"/>
    </row>
    <row r="12" spans="1:10" ht="36.75" thickBot="1">
      <c r="A12" s="4"/>
      <c r="B12" s="22" t="s">
        <v>900</v>
      </c>
      <c r="C12" s="23" t="s">
        <v>901</v>
      </c>
      <c r="D12" s="106" t="s">
        <v>902</v>
      </c>
      <c r="E12" s="25"/>
      <c r="F12" s="25"/>
      <c r="G12" s="25"/>
      <c r="H12" s="26"/>
      <c r="I12" s="26"/>
      <c r="J12" s="5"/>
    </row>
    <row r="13" spans="1:10" ht="15">
      <c r="A13" s="4"/>
      <c r="B13" s="27" t="s">
        <v>903</v>
      </c>
      <c r="C13" s="28" t="s">
        <v>904</v>
      </c>
      <c r="D13" s="29"/>
      <c r="E13" s="25"/>
      <c r="F13" s="25"/>
      <c r="G13" s="25"/>
      <c r="H13" s="26"/>
      <c r="I13" s="26"/>
      <c r="J13" s="5"/>
    </row>
    <row r="14" spans="1:10" ht="15">
      <c r="A14" s="4"/>
      <c r="B14" s="27" t="s">
        <v>988</v>
      </c>
      <c r="C14" s="28" t="s">
        <v>904</v>
      </c>
      <c r="D14" s="29"/>
      <c r="E14" s="25"/>
      <c r="F14" s="25"/>
      <c r="G14" s="25"/>
      <c r="H14" s="26"/>
      <c r="I14" s="26"/>
      <c r="J14" s="5"/>
    </row>
    <row r="15" spans="1:10" ht="15">
      <c r="A15" s="4"/>
      <c r="B15" s="30" t="s">
        <v>905</v>
      </c>
      <c r="C15" s="31" t="s">
        <v>904</v>
      </c>
      <c r="D15" s="32"/>
      <c r="E15" s="25"/>
      <c r="F15" s="25"/>
      <c r="G15" s="25"/>
      <c r="H15" s="26"/>
      <c r="I15" s="26"/>
      <c r="J15" s="5"/>
    </row>
    <row r="16" spans="1:10" ht="15">
      <c r="A16" s="4"/>
      <c r="B16" s="30" t="s">
        <v>2</v>
      </c>
      <c r="C16" s="31" t="s">
        <v>904</v>
      </c>
      <c r="D16" s="32"/>
      <c r="E16" s="25"/>
      <c r="F16" s="25"/>
      <c r="G16" s="25"/>
      <c r="H16" s="26"/>
      <c r="I16" s="26"/>
      <c r="J16" s="5"/>
    </row>
    <row r="17" spans="1:10" ht="15">
      <c r="A17" s="4"/>
      <c r="B17" s="322" t="s">
        <v>580</v>
      </c>
      <c r="C17" s="31" t="s">
        <v>904</v>
      </c>
      <c r="D17" s="32"/>
      <c r="E17" s="25"/>
      <c r="F17" s="25"/>
      <c r="G17" s="25"/>
      <c r="H17" s="26"/>
      <c r="I17" s="26"/>
      <c r="J17" s="5"/>
    </row>
    <row r="18" spans="1:10" ht="67.5" customHeight="1">
      <c r="A18" s="4"/>
      <c r="B18" s="30" t="s">
        <v>4</v>
      </c>
      <c r="C18" s="31" t="s">
        <v>904</v>
      </c>
      <c r="D18" s="32"/>
      <c r="E18" s="25"/>
      <c r="F18" s="25"/>
      <c r="G18" s="25"/>
      <c r="H18" s="26"/>
      <c r="I18" s="26"/>
      <c r="J18" s="5"/>
    </row>
    <row r="19" spans="1:10" ht="36">
      <c r="A19" s="4"/>
      <c r="B19" s="22" t="s">
        <v>987</v>
      </c>
      <c r="C19" s="23" t="s">
        <v>901</v>
      </c>
      <c r="D19" s="24" t="s">
        <v>902</v>
      </c>
      <c r="E19" s="25"/>
      <c r="F19" s="25"/>
      <c r="G19" s="25"/>
      <c r="H19" s="26"/>
      <c r="I19" s="26"/>
      <c r="J19" s="5"/>
    </row>
    <row r="20" spans="1:10" ht="15">
      <c r="A20" s="4"/>
      <c r="B20" s="27" t="s">
        <v>903</v>
      </c>
      <c r="C20" s="28" t="s">
        <v>904</v>
      </c>
      <c r="D20" s="29"/>
      <c r="E20" s="25"/>
      <c r="F20" s="25"/>
      <c r="G20" s="25"/>
      <c r="H20" s="26"/>
      <c r="I20" s="26"/>
      <c r="J20" s="5"/>
    </row>
    <row r="21" spans="1:10" ht="15">
      <c r="A21" s="4"/>
      <c r="B21" s="27" t="s">
        <v>988</v>
      </c>
      <c r="C21" s="28" t="s">
        <v>904</v>
      </c>
      <c r="D21" s="29"/>
      <c r="E21" s="25"/>
      <c r="F21" s="25"/>
      <c r="G21" s="25"/>
      <c r="H21" s="26"/>
      <c r="I21" s="26"/>
      <c r="J21" s="5"/>
    </row>
    <row r="22" spans="1:10" ht="15">
      <c r="A22" s="4"/>
      <c r="B22" s="30" t="s">
        <v>905</v>
      </c>
      <c r="C22" s="31" t="s">
        <v>904</v>
      </c>
      <c r="D22" s="32"/>
      <c r="E22" s="25"/>
      <c r="F22" s="25"/>
      <c r="G22" s="25"/>
      <c r="H22" s="26"/>
      <c r="I22" s="26"/>
      <c r="J22" s="5"/>
    </row>
    <row r="23" spans="1:10" ht="15">
      <c r="A23" s="4"/>
      <c r="B23" s="30" t="s">
        <v>1224</v>
      </c>
      <c r="C23" s="31" t="s">
        <v>904</v>
      </c>
      <c r="D23" s="32"/>
      <c r="E23" s="25"/>
      <c r="F23" s="25"/>
      <c r="G23" s="25"/>
      <c r="H23" s="26"/>
      <c r="I23" s="26"/>
      <c r="J23" s="5"/>
    </row>
    <row r="24" spans="1:10" ht="15">
      <c r="A24" s="4"/>
      <c r="B24" s="322" t="s">
        <v>1245</v>
      </c>
      <c r="C24" s="31" t="s">
        <v>904</v>
      </c>
      <c r="D24" s="32"/>
      <c r="E24" s="25"/>
      <c r="F24" s="40"/>
      <c r="G24" s="25"/>
      <c r="H24" s="26"/>
      <c r="I24" s="26"/>
      <c r="J24" s="5"/>
    </row>
    <row r="25" spans="1:10" ht="66.75" customHeight="1">
      <c r="A25" s="4"/>
      <c r="B25" s="30" t="s">
        <v>5</v>
      </c>
      <c r="C25" s="31" t="s">
        <v>904</v>
      </c>
      <c r="D25" s="32"/>
      <c r="E25" s="25"/>
      <c r="F25" s="44"/>
      <c r="G25" s="25"/>
      <c r="H25" s="26"/>
      <c r="I25" s="26"/>
      <c r="J25" s="5"/>
    </row>
    <row r="26" spans="1:10" ht="36">
      <c r="A26" s="4"/>
      <c r="B26" s="22" t="s">
        <v>991</v>
      </c>
      <c r="C26" s="23" t="s">
        <v>901</v>
      </c>
      <c r="D26" s="24" t="s">
        <v>902</v>
      </c>
      <c r="E26" s="25"/>
      <c r="F26" s="44"/>
      <c r="G26" s="25"/>
      <c r="H26" s="26"/>
      <c r="I26" s="26"/>
      <c r="J26" s="5"/>
    </row>
    <row r="27" spans="1:10" ht="15">
      <c r="A27" s="4"/>
      <c r="B27" s="27" t="s">
        <v>903</v>
      </c>
      <c r="C27" s="28" t="s">
        <v>904</v>
      </c>
      <c r="D27" s="29"/>
      <c r="E27" s="25"/>
      <c r="G27" s="25"/>
      <c r="H27" s="26"/>
      <c r="I27" s="26"/>
      <c r="J27" s="5"/>
    </row>
    <row r="28" spans="1:10" ht="15">
      <c r="A28" s="4"/>
      <c r="B28" s="27" t="s">
        <v>988</v>
      </c>
      <c r="C28" s="28" t="s">
        <v>904</v>
      </c>
      <c r="D28" s="29"/>
      <c r="E28" s="25"/>
      <c r="G28" s="25"/>
      <c r="H28" s="26"/>
      <c r="I28" s="26"/>
      <c r="J28" s="5"/>
    </row>
    <row r="29" spans="1:10" ht="15">
      <c r="A29" s="4"/>
      <c r="B29" s="30" t="s">
        <v>905</v>
      </c>
      <c r="C29" s="31" t="s">
        <v>904</v>
      </c>
      <c r="D29" s="32"/>
      <c r="E29" s="25"/>
      <c r="G29" s="25"/>
      <c r="H29" s="26"/>
      <c r="I29" s="26"/>
      <c r="J29" s="5"/>
    </row>
    <row r="30" spans="1:10" ht="15">
      <c r="A30" s="4"/>
      <c r="B30" s="30" t="s">
        <v>6</v>
      </c>
      <c r="C30" s="31" t="s">
        <v>904</v>
      </c>
      <c r="D30" s="32"/>
      <c r="E30" s="25"/>
      <c r="G30" s="25"/>
      <c r="H30" s="26"/>
      <c r="I30" s="26"/>
      <c r="J30" s="5"/>
    </row>
    <row r="31" spans="1:10" ht="15">
      <c r="A31" s="4"/>
      <c r="B31" s="30" t="s">
        <v>7</v>
      </c>
      <c r="C31" s="31" t="s">
        <v>904</v>
      </c>
      <c r="D31" s="32"/>
      <c r="E31" s="25"/>
      <c r="G31" s="25"/>
      <c r="H31" s="26"/>
      <c r="I31" s="26"/>
      <c r="J31" s="5"/>
    </row>
    <row r="32" spans="1:10" ht="60">
      <c r="A32" s="4"/>
      <c r="B32" s="30" t="s">
        <v>5</v>
      </c>
      <c r="C32" s="31" t="s">
        <v>904</v>
      </c>
      <c r="D32" s="32"/>
      <c r="E32" s="25"/>
      <c r="G32" s="25"/>
      <c r="H32" s="26"/>
      <c r="I32" s="26"/>
      <c r="J32" s="5"/>
    </row>
    <row r="33" spans="1:10" ht="36">
      <c r="A33" s="4"/>
      <c r="B33" s="22" t="s">
        <v>585</v>
      </c>
      <c r="C33" s="23" t="s">
        <v>901</v>
      </c>
      <c r="D33" s="24" t="s">
        <v>902</v>
      </c>
      <c r="E33" s="25"/>
      <c r="G33" s="25"/>
      <c r="H33" s="26"/>
      <c r="I33" s="26"/>
      <c r="J33" s="5"/>
    </row>
    <row r="34" spans="1:10" ht="15">
      <c r="A34" s="4"/>
      <c r="B34" s="27" t="s">
        <v>903</v>
      </c>
      <c r="C34" s="28" t="s">
        <v>904</v>
      </c>
      <c r="D34" s="29"/>
      <c r="E34" s="25"/>
      <c r="G34" s="25"/>
      <c r="H34" s="26"/>
      <c r="I34" s="26"/>
      <c r="J34" s="5"/>
    </row>
    <row r="35" spans="1:10" ht="15">
      <c r="A35" s="4"/>
      <c r="B35" s="27" t="s">
        <v>988</v>
      </c>
      <c r="C35" s="28" t="s">
        <v>904</v>
      </c>
      <c r="D35" s="29"/>
      <c r="E35" s="25"/>
      <c r="G35" s="25"/>
      <c r="H35" s="26"/>
      <c r="I35" s="26"/>
      <c r="J35" s="5"/>
    </row>
    <row r="36" spans="1:10" ht="15">
      <c r="A36" s="4"/>
      <c r="B36" s="30" t="s">
        <v>905</v>
      </c>
      <c r="C36" s="31" t="s">
        <v>904</v>
      </c>
      <c r="D36" s="32"/>
      <c r="E36" s="25"/>
      <c r="G36" s="25"/>
      <c r="H36" s="26"/>
      <c r="I36" s="26"/>
      <c r="J36" s="5"/>
    </row>
    <row r="37" spans="1:10" ht="15">
      <c r="A37" s="4"/>
      <c r="B37" s="30" t="s">
        <v>8</v>
      </c>
      <c r="C37" s="31" t="s">
        <v>904</v>
      </c>
      <c r="D37" s="32"/>
      <c r="E37" s="25"/>
      <c r="G37" s="25"/>
      <c r="H37" s="26"/>
      <c r="I37" s="26"/>
      <c r="J37" s="5"/>
    </row>
    <row r="38" spans="1:10" ht="15">
      <c r="A38" s="4"/>
      <c r="B38" s="69" t="s">
        <v>9</v>
      </c>
      <c r="C38" s="70" t="s">
        <v>904</v>
      </c>
      <c r="D38" s="240"/>
      <c r="E38" s="25"/>
      <c r="G38" s="25"/>
      <c r="H38" s="26"/>
      <c r="I38" s="26"/>
      <c r="J38" s="5"/>
    </row>
    <row r="39" spans="1:10" ht="15">
      <c r="A39" s="4"/>
      <c r="B39" s="30" t="s">
        <v>3</v>
      </c>
      <c r="C39" s="31" t="s">
        <v>904</v>
      </c>
      <c r="D39" s="32"/>
      <c r="E39" s="25"/>
      <c r="G39" s="25"/>
      <c r="H39" s="26"/>
      <c r="I39" s="26"/>
      <c r="J39" s="5"/>
    </row>
    <row r="40" spans="1:10" ht="15">
      <c r="A40" s="4"/>
      <c r="B40" s="76"/>
      <c r="C40" s="77"/>
      <c r="D40" s="78"/>
      <c r="E40" s="25"/>
      <c r="G40" s="25"/>
      <c r="H40" s="26"/>
      <c r="I40" s="26"/>
      <c r="J40" s="5"/>
    </row>
    <row r="41" spans="1:10" ht="14.25" customHeight="1">
      <c r="A41" s="38"/>
      <c r="B41" s="38"/>
      <c r="C41" s="39"/>
      <c r="D41" s="40"/>
      <c r="E41" s="40"/>
      <c r="G41" s="328" t="s">
        <v>936</v>
      </c>
      <c r="H41" s="328"/>
      <c r="I41" s="328"/>
      <c r="J41" s="41"/>
    </row>
    <row r="42" spans="1:10" ht="14.25" customHeight="1">
      <c r="A42" s="4"/>
      <c r="B42" s="42"/>
      <c r="C42" s="43"/>
      <c r="D42" s="44"/>
      <c r="E42" s="44"/>
      <c r="G42" s="324" t="s">
        <v>937</v>
      </c>
      <c r="H42" s="324"/>
      <c r="I42" s="324"/>
      <c r="J42" s="324"/>
    </row>
  </sheetData>
  <sheetProtection selectLockedCells="1" selectUnlockedCells="1"/>
  <mergeCells count="4">
    <mergeCell ref="A1:H1"/>
    <mergeCell ref="G3:H3"/>
    <mergeCell ref="G41:I41"/>
    <mergeCell ref="G42:J4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20" sqref="B20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71093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10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89">
        <v>1</v>
      </c>
      <c r="B7" s="57" t="s">
        <v>11</v>
      </c>
      <c r="C7" s="90">
        <v>300</v>
      </c>
      <c r="D7" s="62"/>
      <c r="E7" s="62">
        <f>D7*C7</f>
        <v>0</v>
      </c>
      <c r="F7" s="63"/>
      <c r="G7" s="91"/>
      <c r="H7" s="91"/>
      <c r="I7" s="5"/>
    </row>
    <row r="8" spans="1:9" ht="15">
      <c r="A8" s="92">
        <v>2</v>
      </c>
      <c r="B8" s="57" t="s">
        <v>12</v>
      </c>
      <c r="C8" s="230">
        <v>550</v>
      </c>
      <c r="D8" s="102"/>
      <c r="E8" s="62">
        <f>D8*C8</f>
        <v>0</v>
      </c>
      <c r="F8" s="25"/>
      <c r="G8" s="139"/>
      <c r="H8" s="139"/>
      <c r="I8" s="5"/>
    </row>
    <row r="9" spans="1:10" ht="15">
      <c r="A9" s="4"/>
      <c r="B9" s="103"/>
      <c r="C9" s="104"/>
      <c r="D9" s="105" t="s">
        <v>984</v>
      </c>
      <c r="E9" s="24">
        <f>SUM(E7:E8)</f>
        <v>0</v>
      </c>
      <c r="F9" s="25"/>
      <c r="G9" s="141"/>
      <c r="H9" s="141"/>
      <c r="I9" s="5"/>
      <c r="J9" s="129"/>
    </row>
    <row r="10" spans="1:10" ht="36">
      <c r="A10" s="4"/>
      <c r="B10" s="22" t="s">
        <v>900</v>
      </c>
      <c r="C10" s="23" t="s">
        <v>901</v>
      </c>
      <c r="D10" s="106" t="s">
        <v>902</v>
      </c>
      <c r="E10" s="25"/>
      <c r="F10" s="25"/>
      <c r="G10" s="25"/>
      <c r="H10" s="26"/>
      <c r="I10" s="26"/>
      <c r="J10" s="129"/>
    </row>
    <row r="11" spans="1:10" ht="15">
      <c r="A11" s="4"/>
      <c r="B11" s="27" t="s">
        <v>903</v>
      </c>
      <c r="C11" s="28" t="s">
        <v>904</v>
      </c>
      <c r="D11" s="29"/>
      <c r="E11" s="25"/>
      <c r="F11" s="25"/>
      <c r="G11" s="25"/>
      <c r="H11" s="26"/>
      <c r="I11" s="26"/>
      <c r="J11" s="5"/>
    </row>
    <row r="12" spans="1:10" ht="15">
      <c r="A12" s="4"/>
      <c r="B12" s="30" t="s">
        <v>905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36">
      <c r="A13" s="4"/>
      <c r="B13" s="30" t="s">
        <v>1118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25.5">
      <c r="A14" s="4"/>
      <c r="B14" s="30" t="s">
        <v>1070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36">
      <c r="A15" s="4"/>
      <c r="B15" s="30" t="s">
        <v>13</v>
      </c>
      <c r="C15" s="31" t="s">
        <v>904</v>
      </c>
      <c r="D15" s="32"/>
      <c r="E15" s="25"/>
      <c r="F15" s="25"/>
      <c r="G15" s="25"/>
      <c r="H15" s="26"/>
      <c r="I15" s="26"/>
      <c r="J15" s="5"/>
    </row>
    <row r="16" spans="1:10" ht="60">
      <c r="A16" s="4"/>
      <c r="B16" s="69" t="s">
        <v>629</v>
      </c>
      <c r="C16" s="70" t="s">
        <v>904</v>
      </c>
      <c r="D16" s="71"/>
      <c r="E16" s="25"/>
      <c r="F16" s="25"/>
      <c r="G16" s="25"/>
      <c r="H16" s="26"/>
      <c r="I16" s="26"/>
      <c r="J16" s="5"/>
    </row>
    <row r="17" spans="1:10" ht="36">
      <c r="A17" s="4"/>
      <c r="B17" s="22" t="s">
        <v>987</v>
      </c>
      <c r="C17" s="23" t="s">
        <v>901</v>
      </c>
      <c r="D17" s="24" t="s">
        <v>902</v>
      </c>
      <c r="E17" s="25"/>
      <c r="F17" s="25"/>
      <c r="G17" s="25"/>
      <c r="H17" s="26"/>
      <c r="I17" s="26"/>
      <c r="J17" s="5"/>
    </row>
    <row r="18" spans="1:10" ht="15">
      <c r="A18" s="4"/>
      <c r="B18" s="27" t="s">
        <v>903</v>
      </c>
      <c r="C18" s="28" t="s">
        <v>904</v>
      </c>
      <c r="D18" s="29"/>
      <c r="E18" s="25"/>
      <c r="F18" s="25"/>
      <c r="G18" s="25"/>
      <c r="H18" s="26"/>
      <c r="I18" s="26"/>
      <c r="J18" s="5"/>
    </row>
    <row r="19" spans="1:10" ht="15">
      <c r="A19" s="4"/>
      <c r="B19" s="30" t="s">
        <v>905</v>
      </c>
      <c r="C19" s="31" t="s">
        <v>904</v>
      </c>
      <c r="D19" s="32"/>
      <c r="E19" s="25"/>
      <c r="F19" s="25"/>
      <c r="G19" s="25"/>
      <c r="H19" s="26"/>
      <c r="I19" s="26"/>
      <c r="J19" s="5"/>
    </row>
    <row r="20" spans="1:10" ht="28.5" customHeight="1">
      <c r="A20" s="4"/>
      <c r="B20" s="30" t="s">
        <v>1119</v>
      </c>
      <c r="C20" s="31" t="s">
        <v>904</v>
      </c>
      <c r="D20" s="32"/>
      <c r="E20" s="25"/>
      <c r="F20" s="25"/>
      <c r="G20" s="25"/>
      <c r="H20" s="26"/>
      <c r="I20" s="26"/>
      <c r="J20" s="5"/>
    </row>
    <row r="21" spans="1:10" ht="41.25" customHeight="1">
      <c r="A21" s="4"/>
      <c r="B21" s="30" t="s">
        <v>14</v>
      </c>
      <c r="C21" s="31" t="s">
        <v>904</v>
      </c>
      <c r="D21" s="32"/>
      <c r="E21" s="25"/>
      <c r="F21" s="25"/>
      <c r="G21" s="25"/>
      <c r="H21" s="26"/>
      <c r="I21" s="26"/>
      <c r="J21" s="5"/>
    </row>
    <row r="22" spans="1:10" ht="42" customHeight="1">
      <c r="A22" s="4"/>
      <c r="B22" s="30" t="s">
        <v>13</v>
      </c>
      <c r="C22" s="31" t="s">
        <v>904</v>
      </c>
      <c r="D22" s="32"/>
      <c r="E22" s="25"/>
      <c r="F22" s="25"/>
      <c r="G22" s="25"/>
      <c r="H22" s="26"/>
      <c r="I22" s="26"/>
      <c r="J22" s="5"/>
    </row>
    <row r="23" spans="1:10" ht="64.5" customHeight="1">
      <c r="A23" s="4"/>
      <c r="B23" s="30" t="s">
        <v>629</v>
      </c>
      <c r="C23" s="31" t="s">
        <v>904</v>
      </c>
      <c r="D23" s="37"/>
      <c r="E23" s="25"/>
      <c r="F23" s="25"/>
      <c r="G23" s="25"/>
      <c r="H23" s="26"/>
      <c r="I23" s="26"/>
      <c r="J23" s="5"/>
    </row>
    <row r="24" spans="1:10" ht="15">
      <c r="A24" s="4"/>
      <c r="B24" s="79" t="s">
        <v>899</v>
      </c>
      <c r="C24" s="52"/>
      <c r="D24" s="53"/>
      <c r="E24" s="53"/>
      <c r="F24" s="40"/>
      <c r="G24" s="5"/>
      <c r="H24" s="5"/>
      <c r="I24" s="5"/>
      <c r="J24" s="5"/>
    </row>
    <row r="25" spans="1:10" ht="14.25" customHeight="1">
      <c r="A25" s="38"/>
      <c r="B25" s="38"/>
      <c r="C25" s="39"/>
      <c r="D25" s="40"/>
      <c r="E25" s="40"/>
      <c r="F25" s="44"/>
      <c r="G25" s="328" t="s">
        <v>936</v>
      </c>
      <c r="H25" s="328"/>
      <c r="I25" s="328"/>
      <c r="J25" s="41"/>
    </row>
    <row r="26" spans="1:10" ht="14.25" customHeight="1">
      <c r="A26" s="4"/>
      <c r="B26" s="42"/>
      <c r="C26" s="43"/>
      <c r="D26" s="44"/>
      <c r="E26" s="44"/>
      <c r="F26" s="44"/>
      <c r="G26" s="324" t="s">
        <v>937</v>
      </c>
      <c r="H26" s="324"/>
      <c r="I26" s="324"/>
      <c r="J26" s="324"/>
    </row>
  </sheetData>
  <sheetProtection selectLockedCells="1" selectUnlockedCells="1"/>
  <mergeCells count="4">
    <mergeCell ref="A1:H1"/>
    <mergeCell ref="G3:H3"/>
    <mergeCell ref="G25:I25"/>
    <mergeCell ref="G26:J2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6">
      <selection activeCell="B8" sqref="B8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7" width="10.00390625" style="1" customWidth="1"/>
    <col min="8" max="9" width="8.7109375" style="1" customWidth="1"/>
    <col min="10" max="10" width="9.421875" style="1" customWidth="1"/>
    <col min="11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15</v>
      </c>
      <c r="C4" s="52"/>
      <c r="D4" s="53"/>
      <c r="E4" s="53"/>
      <c r="F4" s="53"/>
      <c r="G4" s="5"/>
      <c r="H4" s="5"/>
      <c r="I4" s="5"/>
      <c r="J4" s="5"/>
    </row>
    <row r="5" spans="1:9" ht="36">
      <c r="A5" s="98" t="s">
        <v>887</v>
      </c>
      <c r="B5" s="98" t="s">
        <v>888</v>
      </c>
      <c r="C5" s="306" t="s">
        <v>889</v>
      </c>
      <c r="D5" s="297" t="s">
        <v>890</v>
      </c>
      <c r="E5" s="297" t="s">
        <v>891</v>
      </c>
      <c r="F5" s="297" t="s">
        <v>892</v>
      </c>
      <c r="G5" s="98" t="s">
        <v>893</v>
      </c>
      <c r="H5" s="98" t="s">
        <v>894</v>
      </c>
      <c r="I5" s="5"/>
    </row>
    <row r="6" spans="1:9" ht="15">
      <c r="A6" s="98" t="s">
        <v>895</v>
      </c>
      <c r="B6" s="98" t="s">
        <v>895</v>
      </c>
      <c r="C6" s="306" t="s">
        <v>896</v>
      </c>
      <c r="D6" s="297" t="s">
        <v>897</v>
      </c>
      <c r="E6" s="297" t="s">
        <v>897</v>
      </c>
      <c r="F6" s="297" t="s">
        <v>895</v>
      </c>
      <c r="G6" s="98" t="s">
        <v>895</v>
      </c>
      <c r="H6" s="98" t="s">
        <v>895</v>
      </c>
      <c r="I6" s="5"/>
    </row>
    <row r="7" spans="1:9" ht="15">
      <c r="A7" s="99">
        <v>1</v>
      </c>
      <c r="B7" s="93" t="s">
        <v>16</v>
      </c>
      <c r="C7" s="121">
        <v>1200</v>
      </c>
      <c r="D7" s="95"/>
      <c r="E7" s="95">
        <f>D7*C7</f>
        <v>0</v>
      </c>
      <c r="F7" s="95"/>
      <c r="G7" s="98"/>
      <c r="H7" s="98"/>
      <c r="I7" s="5"/>
    </row>
    <row r="8" spans="1:9" ht="24">
      <c r="A8" s="99">
        <v>2</v>
      </c>
      <c r="B8" s="93" t="s">
        <v>1102</v>
      </c>
      <c r="C8" s="121">
        <v>3000</v>
      </c>
      <c r="D8" s="95"/>
      <c r="E8" s="95">
        <f>D8*C8</f>
        <v>0</v>
      </c>
      <c r="F8" s="36"/>
      <c r="G8" s="98"/>
      <c r="H8" s="98"/>
      <c r="I8" s="5"/>
    </row>
    <row r="9" spans="1:9" ht="15">
      <c r="A9" s="127"/>
      <c r="B9" s="83"/>
      <c r="C9" s="121"/>
      <c r="D9" s="36" t="s">
        <v>984</v>
      </c>
      <c r="E9" s="36">
        <f>SUM(E7:E8)</f>
        <v>0</v>
      </c>
      <c r="F9" s="36"/>
      <c r="G9" s="99"/>
      <c r="H9" s="99"/>
      <c r="I9" s="5"/>
    </row>
    <row r="10" spans="1:10" ht="36.75" thickBot="1">
      <c r="A10" s="4"/>
      <c r="B10" s="304" t="s">
        <v>900</v>
      </c>
      <c r="C10" s="305" t="s">
        <v>901</v>
      </c>
      <c r="D10" s="106" t="s">
        <v>902</v>
      </c>
      <c r="E10" s="25"/>
      <c r="F10" s="25"/>
      <c r="G10" s="25"/>
      <c r="H10" s="26"/>
      <c r="I10" s="26"/>
      <c r="J10" s="5"/>
    </row>
    <row r="11" spans="1:10" ht="15">
      <c r="A11" s="4"/>
      <c r="B11" s="27" t="s">
        <v>903</v>
      </c>
      <c r="C11" s="28" t="s">
        <v>904</v>
      </c>
      <c r="D11" s="29"/>
      <c r="E11" s="25"/>
      <c r="F11" s="25"/>
      <c r="G11" s="25"/>
      <c r="H11" s="26"/>
      <c r="I11" s="26"/>
      <c r="J11" s="5"/>
    </row>
    <row r="12" spans="1:10" ht="15">
      <c r="A12" s="4"/>
      <c r="B12" s="30" t="s">
        <v>988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15">
      <c r="A13" s="4"/>
      <c r="B13" s="30" t="s">
        <v>905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15">
      <c r="A14" s="4"/>
      <c r="B14" s="30" t="s">
        <v>17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15">
      <c r="A15" s="4"/>
      <c r="B15" s="30" t="s">
        <v>18</v>
      </c>
      <c r="C15" s="31" t="s">
        <v>904</v>
      </c>
      <c r="D15" s="32"/>
      <c r="E15" s="25"/>
      <c r="F15" s="25"/>
      <c r="G15" s="25"/>
      <c r="H15" s="26"/>
      <c r="I15" s="26"/>
      <c r="J15" s="5"/>
    </row>
    <row r="16" spans="1:10" ht="67.5" customHeight="1">
      <c r="A16" s="4"/>
      <c r="B16" s="69" t="s">
        <v>629</v>
      </c>
      <c r="C16" s="70" t="s">
        <v>904</v>
      </c>
      <c r="D16" s="71"/>
      <c r="E16" s="25"/>
      <c r="F16" s="25"/>
      <c r="G16" s="25"/>
      <c r="H16" s="26"/>
      <c r="I16" s="26"/>
      <c r="J16" s="5"/>
    </row>
    <row r="17" spans="1:10" ht="36">
      <c r="A17" s="4"/>
      <c r="B17" s="22" t="s">
        <v>987</v>
      </c>
      <c r="C17" s="23" t="s">
        <v>901</v>
      </c>
      <c r="D17" s="24" t="s">
        <v>902</v>
      </c>
      <c r="E17" s="25"/>
      <c r="F17" s="25"/>
      <c r="G17" s="25"/>
      <c r="H17" s="26"/>
      <c r="I17" s="26"/>
      <c r="J17" s="5"/>
    </row>
    <row r="18" spans="1:10" ht="15">
      <c r="A18" s="4"/>
      <c r="B18" s="27" t="s">
        <v>903</v>
      </c>
      <c r="C18" s="28" t="s">
        <v>904</v>
      </c>
      <c r="D18" s="29"/>
      <c r="E18" s="25"/>
      <c r="F18" s="25"/>
      <c r="G18" s="25"/>
      <c r="H18" s="26"/>
      <c r="I18" s="26"/>
      <c r="J18" s="5"/>
    </row>
    <row r="19" spans="1:10" ht="15">
      <c r="A19" s="4"/>
      <c r="B19" s="30" t="s">
        <v>988</v>
      </c>
      <c r="C19" s="31" t="s">
        <v>904</v>
      </c>
      <c r="D19" s="32"/>
      <c r="E19" s="25"/>
      <c r="F19" s="25"/>
      <c r="G19" s="25"/>
      <c r="H19" s="26"/>
      <c r="I19" s="26"/>
      <c r="J19" s="5"/>
    </row>
    <row r="20" spans="1:10" ht="15">
      <c r="A20" s="4"/>
      <c r="B20" s="30" t="s">
        <v>905</v>
      </c>
      <c r="C20" s="31" t="s">
        <v>904</v>
      </c>
      <c r="D20" s="32"/>
      <c r="E20" s="25"/>
      <c r="F20" s="25"/>
      <c r="G20" s="25"/>
      <c r="H20" s="26"/>
      <c r="I20" s="26"/>
      <c r="J20" s="5"/>
    </row>
    <row r="21" spans="1:10" ht="15">
      <c r="A21" s="4"/>
      <c r="B21" s="30" t="s">
        <v>19</v>
      </c>
      <c r="C21" s="31" t="s">
        <v>904</v>
      </c>
      <c r="D21" s="32"/>
      <c r="E21" s="25"/>
      <c r="F21" s="25"/>
      <c r="G21" s="25"/>
      <c r="H21" s="26"/>
      <c r="I21" s="26"/>
      <c r="J21" s="5"/>
    </row>
    <row r="22" spans="1:10" ht="66.75" customHeight="1">
      <c r="A22" s="4"/>
      <c r="B22" s="30" t="s">
        <v>629</v>
      </c>
      <c r="C22" s="31" t="s">
        <v>904</v>
      </c>
      <c r="D22" s="37"/>
      <c r="E22" s="25"/>
      <c r="F22" s="25"/>
      <c r="G22" s="25"/>
      <c r="H22" s="26"/>
      <c r="I22" s="26"/>
      <c r="J22" s="5"/>
    </row>
    <row r="23" spans="1:10" ht="15">
      <c r="A23" s="4"/>
      <c r="B23" s="76"/>
      <c r="C23" s="77"/>
      <c r="D23" s="78"/>
      <c r="E23" s="25"/>
      <c r="F23" s="25"/>
      <c r="G23" s="25"/>
      <c r="H23" s="26"/>
      <c r="I23" s="26"/>
      <c r="J23" s="5"/>
    </row>
    <row r="24" spans="1:10" ht="14.25" customHeight="1">
      <c r="A24" s="38"/>
      <c r="B24" s="38"/>
      <c r="C24" s="39"/>
      <c r="D24" s="40"/>
      <c r="E24" s="40"/>
      <c r="F24" s="40"/>
      <c r="G24" s="328" t="s">
        <v>936</v>
      </c>
      <c r="H24" s="328"/>
      <c r="I24" s="328"/>
      <c r="J24" s="41"/>
    </row>
    <row r="25" spans="1:10" ht="14.25" customHeight="1">
      <c r="A25" s="4"/>
      <c r="B25" s="42"/>
      <c r="C25" s="43"/>
      <c r="D25" s="44"/>
      <c r="E25" s="44"/>
      <c r="F25" s="44"/>
      <c r="G25" s="324" t="s">
        <v>937</v>
      </c>
      <c r="H25" s="324"/>
      <c r="I25" s="324"/>
      <c r="J25" s="324"/>
    </row>
    <row r="26" ht="15">
      <c r="F26" s="44"/>
    </row>
  </sheetData>
  <sheetProtection selectLockedCells="1" selectUnlockedCells="1"/>
  <mergeCells count="4">
    <mergeCell ref="A1:H1"/>
    <mergeCell ref="G3:H3"/>
    <mergeCell ref="G24:I24"/>
    <mergeCell ref="G25:J25"/>
  </mergeCells>
  <printOptions/>
  <pageMargins left="0.13" right="0.14" top="0.31" bottom="0.34" header="0.13" footer="0.13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B20" sqref="B20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231" t="s">
        <v>20</v>
      </c>
      <c r="C4" s="43"/>
      <c r="D4" s="44"/>
      <c r="E4" s="44"/>
      <c r="F4" s="53"/>
      <c r="G4" s="26"/>
      <c r="H4" s="26"/>
      <c r="I4" s="109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73" t="s">
        <v>895</v>
      </c>
      <c r="B6" s="7" t="s">
        <v>895</v>
      </c>
      <c r="C6" s="74" t="s">
        <v>896</v>
      </c>
      <c r="D6" s="9" t="s">
        <v>897</v>
      </c>
      <c r="E6" s="9" t="s">
        <v>897</v>
      </c>
      <c r="F6" s="14" t="s">
        <v>895</v>
      </c>
      <c r="G6" s="7" t="s">
        <v>895</v>
      </c>
      <c r="H6" s="10" t="s">
        <v>895</v>
      </c>
      <c r="I6" s="5"/>
    </row>
    <row r="7" spans="1:9" ht="15">
      <c r="A7" s="110">
        <v>1</v>
      </c>
      <c r="B7" s="111" t="s">
        <v>21</v>
      </c>
      <c r="C7" s="58">
        <v>65000</v>
      </c>
      <c r="D7" s="245"/>
      <c r="E7" s="112">
        <f>D7*C7</f>
        <v>0</v>
      </c>
      <c r="F7" s="63"/>
      <c r="G7" s="246"/>
      <c r="H7" s="110"/>
      <c r="I7" s="5"/>
    </row>
    <row r="8" spans="1:10" ht="15">
      <c r="A8" s="110">
        <v>2</v>
      </c>
      <c r="B8" s="111" t="s">
        <v>22</v>
      </c>
      <c r="C8" s="58">
        <v>26000</v>
      </c>
      <c r="D8" s="247"/>
      <c r="E8" s="112">
        <f>D8*C8</f>
        <v>0</v>
      </c>
      <c r="F8" s="25"/>
      <c r="G8" s="246"/>
      <c r="H8" s="110"/>
      <c r="I8" s="5"/>
      <c r="J8" s="5"/>
    </row>
    <row r="9" spans="1:10" ht="15">
      <c r="A9" s="109"/>
      <c r="B9" s="109"/>
      <c r="C9" s="116"/>
      <c r="D9" s="235" t="s">
        <v>984</v>
      </c>
      <c r="E9" s="236">
        <f>SUM(E7:E8)</f>
        <v>0</v>
      </c>
      <c r="F9" s="25"/>
      <c r="G9" s="109"/>
      <c r="H9" s="109"/>
      <c r="I9" s="5"/>
      <c r="J9" s="5"/>
    </row>
    <row r="10" spans="1:10" ht="36">
      <c r="A10" s="109"/>
      <c r="B10" s="22" t="s">
        <v>900</v>
      </c>
      <c r="C10" s="23" t="s">
        <v>901</v>
      </c>
      <c r="D10" s="106" t="s">
        <v>902</v>
      </c>
      <c r="E10" s="114"/>
      <c r="F10" s="25"/>
      <c r="G10" s="109"/>
      <c r="H10" s="114"/>
      <c r="I10" s="109"/>
      <c r="J10" s="5"/>
    </row>
    <row r="11" spans="1:10" ht="15">
      <c r="A11" s="109"/>
      <c r="B11" s="27" t="s">
        <v>903</v>
      </c>
      <c r="C11" s="28" t="s">
        <v>904</v>
      </c>
      <c r="D11" s="29"/>
      <c r="E11" s="114"/>
      <c r="F11" s="25"/>
      <c r="G11" s="109"/>
      <c r="H11" s="114"/>
      <c r="I11" s="109"/>
      <c r="J11" s="5"/>
    </row>
    <row r="12" spans="1:10" ht="15">
      <c r="A12" s="109"/>
      <c r="B12" s="30" t="s">
        <v>1227</v>
      </c>
      <c r="C12" s="31" t="s">
        <v>904</v>
      </c>
      <c r="D12" s="32"/>
      <c r="E12" s="114"/>
      <c r="F12" s="25"/>
      <c r="G12" s="109"/>
      <c r="H12" s="114"/>
      <c r="I12" s="109"/>
      <c r="J12" s="5"/>
    </row>
    <row r="13" spans="1:10" ht="15">
      <c r="A13" s="115"/>
      <c r="B13" s="30" t="s">
        <v>591</v>
      </c>
      <c r="C13" s="31" t="s">
        <v>904</v>
      </c>
      <c r="D13" s="32"/>
      <c r="E13" s="53"/>
      <c r="F13" s="25"/>
      <c r="G13" s="129"/>
      <c r="H13" s="115"/>
      <c r="I13" s="109"/>
      <c r="J13" s="5"/>
    </row>
    <row r="14" spans="1:10" ht="15">
      <c r="A14" s="115"/>
      <c r="B14" s="30" t="s">
        <v>1228</v>
      </c>
      <c r="C14" s="31" t="s">
        <v>904</v>
      </c>
      <c r="D14" s="32"/>
      <c r="E14" s="53"/>
      <c r="F14" s="25"/>
      <c r="G14" s="5"/>
      <c r="H14" s="115"/>
      <c r="I14" s="109"/>
      <c r="J14" s="5"/>
    </row>
    <row r="15" spans="1:10" ht="15">
      <c r="A15" s="115"/>
      <c r="B15" s="30" t="s">
        <v>23</v>
      </c>
      <c r="C15" s="31" t="s">
        <v>904</v>
      </c>
      <c r="D15" s="32"/>
      <c r="E15" s="53"/>
      <c r="F15" s="25"/>
      <c r="G15" s="5"/>
      <c r="H15" s="115"/>
      <c r="I15" s="109"/>
      <c r="J15" s="5"/>
    </row>
    <row r="16" spans="1:10" ht="36">
      <c r="A16" s="109"/>
      <c r="B16" s="22" t="s">
        <v>987</v>
      </c>
      <c r="C16" s="23" t="s">
        <v>901</v>
      </c>
      <c r="D16" s="24" t="s">
        <v>902</v>
      </c>
      <c r="E16" s="114"/>
      <c r="F16" s="25"/>
      <c r="G16" s="109"/>
      <c r="H16" s="114"/>
      <c r="I16" s="109"/>
      <c r="J16" s="5"/>
    </row>
    <row r="17" spans="1:10" ht="15">
      <c r="A17" s="109"/>
      <c r="B17" s="27" t="s">
        <v>903</v>
      </c>
      <c r="C17" s="28" t="s">
        <v>904</v>
      </c>
      <c r="D17" s="29"/>
      <c r="E17" s="114"/>
      <c r="F17" s="25"/>
      <c r="G17" s="109"/>
      <c r="H17" s="114"/>
      <c r="I17" s="109"/>
      <c r="J17" s="5"/>
    </row>
    <row r="18" spans="1:10" ht="15">
      <c r="A18" s="109"/>
      <c r="B18" s="323" t="s">
        <v>1229</v>
      </c>
      <c r="C18" s="31" t="s">
        <v>904</v>
      </c>
      <c r="D18" s="32"/>
      <c r="E18" s="114"/>
      <c r="F18" s="25"/>
      <c r="G18" s="109"/>
      <c r="H18" s="114"/>
      <c r="I18" s="109"/>
      <c r="J18" s="5"/>
    </row>
    <row r="19" spans="1:10" ht="15">
      <c r="A19" s="115"/>
      <c r="B19" s="30" t="s">
        <v>591</v>
      </c>
      <c r="C19" s="31" t="s">
        <v>904</v>
      </c>
      <c r="D19" s="32"/>
      <c r="E19" s="53"/>
      <c r="F19" s="25"/>
      <c r="G19" s="5"/>
      <c r="H19" s="115"/>
      <c r="I19" s="109"/>
      <c r="J19" s="5"/>
    </row>
    <row r="20" spans="1:10" ht="15">
      <c r="A20" s="115"/>
      <c r="B20" s="30" t="s">
        <v>1230</v>
      </c>
      <c r="C20" s="31" t="s">
        <v>904</v>
      </c>
      <c r="D20" s="32"/>
      <c r="E20" s="53"/>
      <c r="F20" s="25"/>
      <c r="G20" s="5"/>
      <c r="H20" s="115"/>
      <c r="I20" s="109"/>
      <c r="J20" s="5"/>
    </row>
    <row r="21" spans="1:10" ht="15">
      <c r="A21" s="115"/>
      <c r="B21" s="30" t="s">
        <v>24</v>
      </c>
      <c r="C21" s="31" t="s">
        <v>904</v>
      </c>
      <c r="D21" s="32"/>
      <c r="E21" s="53"/>
      <c r="F21" s="25"/>
      <c r="G21" s="5"/>
      <c r="H21" s="115"/>
      <c r="I21" s="109"/>
      <c r="J21" s="5"/>
    </row>
    <row r="22" spans="1:9" ht="15">
      <c r="A22" s="115"/>
      <c r="B22" s="75"/>
      <c r="C22" s="116"/>
      <c r="D22" s="117"/>
      <c r="E22" s="53"/>
      <c r="F22" s="25"/>
      <c r="G22" s="5"/>
      <c r="H22" s="115"/>
      <c r="I22" s="109"/>
    </row>
    <row r="23" spans="1:10" ht="14.25" customHeight="1">
      <c r="A23" s="38"/>
      <c r="B23" s="38"/>
      <c r="C23" s="39"/>
      <c r="D23" s="40"/>
      <c r="E23" s="40"/>
      <c r="F23" s="25"/>
      <c r="G23" s="328" t="s">
        <v>936</v>
      </c>
      <c r="H23" s="328"/>
      <c r="I23" s="328"/>
      <c r="J23" s="41"/>
    </row>
    <row r="24" spans="1:10" ht="14.25" customHeight="1">
      <c r="A24" s="4"/>
      <c r="B24" s="42"/>
      <c r="C24" s="43"/>
      <c r="D24" s="44"/>
      <c r="E24" s="44"/>
      <c r="F24" s="40"/>
      <c r="G24" s="324" t="s">
        <v>937</v>
      </c>
      <c r="H24" s="324"/>
      <c r="I24" s="324"/>
      <c r="J24" s="324"/>
    </row>
    <row r="25" ht="15">
      <c r="F25" s="44"/>
    </row>
    <row r="26" ht="15">
      <c r="F26" s="44"/>
    </row>
  </sheetData>
  <sheetProtection selectLockedCells="1" selectUnlockedCells="1"/>
  <mergeCells count="4">
    <mergeCell ref="A1:H1"/>
    <mergeCell ref="G3:H3"/>
    <mergeCell ref="G23:I23"/>
    <mergeCell ref="G24:J24"/>
  </mergeCells>
  <printOptions/>
  <pageMargins left="0.7" right="0.7" top="0.37" bottom="0.75" header="0.14" footer="0.5118055555555555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8" sqref="B18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28125" style="1" customWidth="1"/>
    <col min="7" max="7" width="10.00390625" style="1" customWidth="1"/>
    <col min="8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9" ht="15">
      <c r="A4" s="4"/>
      <c r="B4" s="231" t="s">
        <v>25</v>
      </c>
      <c r="C4" s="43"/>
      <c r="D4" s="44"/>
      <c r="E4" s="44"/>
      <c r="F4" s="53"/>
      <c r="G4" s="26"/>
      <c r="H4" s="26"/>
      <c r="I4" s="5"/>
    </row>
    <row r="5" spans="1:10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  <c r="J5" s="144"/>
    </row>
    <row r="6" spans="1:9" ht="15">
      <c r="A6" s="73" t="s">
        <v>895</v>
      </c>
      <c r="B6" s="7" t="s">
        <v>895</v>
      </c>
      <c r="C6" s="74" t="s">
        <v>896</v>
      </c>
      <c r="D6" s="9" t="s">
        <v>897</v>
      </c>
      <c r="E6" s="9" t="s">
        <v>897</v>
      </c>
      <c r="F6" s="14" t="s">
        <v>895</v>
      </c>
      <c r="G6" s="7" t="s">
        <v>895</v>
      </c>
      <c r="H6" s="10" t="s">
        <v>895</v>
      </c>
      <c r="I6" s="5"/>
    </row>
    <row r="7" spans="1:9" ht="15">
      <c r="A7" s="110">
        <v>1</v>
      </c>
      <c r="B7" s="111" t="s">
        <v>26</v>
      </c>
      <c r="C7" s="58">
        <v>3000</v>
      </c>
      <c r="D7" s="245"/>
      <c r="E7" s="112">
        <f>D7*C7</f>
        <v>0</v>
      </c>
      <c r="F7" s="63"/>
      <c r="G7" s="246"/>
      <c r="H7" s="110"/>
      <c r="I7" s="5"/>
    </row>
    <row r="8" spans="1:9" ht="15">
      <c r="A8" s="109"/>
      <c r="B8" s="109"/>
      <c r="C8" s="116"/>
      <c r="D8" s="235" t="s">
        <v>984</v>
      </c>
      <c r="E8" s="236"/>
      <c r="F8" s="25"/>
      <c r="G8" s="109"/>
      <c r="H8" s="109"/>
      <c r="I8" s="5"/>
    </row>
    <row r="9" spans="1:9" ht="36">
      <c r="A9" s="109"/>
      <c r="B9" s="22" t="s">
        <v>27</v>
      </c>
      <c r="C9" s="23" t="s">
        <v>901</v>
      </c>
      <c r="D9" s="106" t="s">
        <v>902</v>
      </c>
      <c r="E9" s="114"/>
      <c r="F9" s="25"/>
      <c r="G9" s="109"/>
      <c r="H9" s="114"/>
      <c r="I9" s="5"/>
    </row>
    <row r="10" spans="1:9" ht="15">
      <c r="A10" s="109"/>
      <c r="B10" s="30" t="s">
        <v>1097</v>
      </c>
      <c r="C10" s="31" t="s">
        <v>904</v>
      </c>
      <c r="D10" s="32"/>
      <c r="E10" s="114"/>
      <c r="F10" s="25"/>
      <c r="G10" s="109"/>
      <c r="H10" s="114"/>
      <c r="I10" s="5"/>
    </row>
    <row r="11" spans="1:9" ht="30">
      <c r="A11" s="115"/>
      <c r="B11" s="248" t="s">
        <v>28</v>
      </c>
      <c r="C11" s="31" t="s">
        <v>904</v>
      </c>
      <c r="D11" s="32"/>
      <c r="E11" s="53"/>
      <c r="F11" s="25"/>
      <c r="G11" s="129"/>
      <c r="H11" s="115"/>
      <c r="I11" s="5"/>
    </row>
    <row r="12" spans="1:9" ht="15">
      <c r="A12" s="115"/>
      <c r="B12" s="30" t="s">
        <v>29</v>
      </c>
      <c r="C12" s="31" t="s">
        <v>904</v>
      </c>
      <c r="D12" s="32"/>
      <c r="E12" s="53"/>
      <c r="F12" s="25"/>
      <c r="G12" s="5"/>
      <c r="H12" s="115"/>
      <c r="I12" s="5"/>
    </row>
    <row r="13" spans="1:9" ht="15">
      <c r="A13" s="115"/>
      <c r="B13" s="30" t="s">
        <v>30</v>
      </c>
      <c r="C13" s="28" t="s">
        <v>904</v>
      </c>
      <c r="D13" s="32"/>
      <c r="E13" s="53"/>
      <c r="F13" s="25"/>
      <c r="G13" s="5"/>
      <c r="H13" s="115"/>
      <c r="I13" s="5"/>
    </row>
    <row r="14" spans="1:9" ht="15">
      <c r="A14" s="115"/>
      <c r="B14" s="30" t="s">
        <v>31</v>
      </c>
      <c r="C14" s="31" t="s">
        <v>904</v>
      </c>
      <c r="D14" s="32"/>
      <c r="E14" s="53"/>
      <c r="F14" s="25"/>
      <c r="G14" s="5"/>
      <c r="H14" s="115"/>
      <c r="I14" s="5"/>
    </row>
    <row r="15" spans="1:9" ht="15">
      <c r="A15" s="115"/>
      <c r="B15" s="75"/>
      <c r="C15" s="116"/>
      <c r="D15" s="117"/>
      <c r="E15" s="53"/>
      <c r="F15" s="25"/>
      <c r="G15" s="5"/>
      <c r="H15" s="115"/>
      <c r="I15" s="5"/>
    </row>
    <row r="16" spans="1:10" ht="14.25" customHeight="1">
      <c r="A16" s="38"/>
      <c r="B16" s="38"/>
      <c r="C16" s="39"/>
      <c r="D16" s="40"/>
      <c r="E16" s="40"/>
      <c r="F16" s="25"/>
      <c r="G16" s="328" t="s">
        <v>936</v>
      </c>
      <c r="H16" s="328"/>
      <c r="I16" s="328"/>
      <c r="J16" s="41"/>
    </row>
    <row r="17" spans="1:10" ht="14.25" customHeight="1">
      <c r="A17" s="4"/>
      <c r="B17" s="42"/>
      <c r="C17" s="43"/>
      <c r="D17" s="44"/>
      <c r="E17" s="44"/>
      <c r="F17" s="25"/>
      <c r="G17" s="324" t="s">
        <v>937</v>
      </c>
      <c r="H17" s="324"/>
      <c r="I17" s="324"/>
      <c r="J17" s="324"/>
    </row>
    <row r="18" ht="15">
      <c r="F18" s="25"/>
    </row>
    <row r="19" ht="15">
      <c r="F19" s="25"/>
    </row>
    <row r="20" ht="15">
      <c r="F20" s="25"/>
    </row>
    <row r="21" ht="15">
      <c r="F21" s="2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4">
    <mergeCell ref="A1:H1"/>
    <mergeCell ref="G3:H3"/>
    <mergeCell ref="G16:I16"/>
    <mergeCell ref="G17:J17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5" sqref="G15:I15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7" width="10.00390625" style="1" customWidth="1"/>
    <col min="8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32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57" t="s">
        <v>33</v>
      </c>
      <c r="C7" s="61">
        <v>18000</v>
      </c>
      <c r="D7" s="62"/>
      <c r="E7" s="63">
        <f>D7*C7</f>
        <v>0</v>
      </c>
      <c r="F7" s="63"/>
      <c r="G7" s="91"/>
      <c r="H7" s="91"/>
      <c r="I7" s="5"/>
    </row>
    <row r="8" spans="1:9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27" t="s">
        <v>34</v>
      </c>
      <c r="C10" s="28" t="s">
        <v>904</v>
      </c>
      <c r="D10" s="29"/>
      <c r="E10" s="25"/>
      <c r="F10" s="25"/>
      <c r="G10" s="25"/>
      <c r="H10" s="26"/>
      <c r="I10" s="26"/>
      <c r="J10" s="5"/>
    </row>
    <row r="11" spans="1:10" ht="15">
      <c r="A11" s="4"/>
      <c r="B11" s="30" t="s">
        <v>591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28.5" customHeight="1">
      <c r="A12" s="4"/>
      <c r="B12" s="30" t="s">
        <v>35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15">
      <c r="A13" s="4"/>
      <c r="B13" s="30" t="s">
        <v>36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15">
      <c r="A14" s="4"/>
      <c r="B14" s="76"/>
      <c r="C14" s="77"/>
      <c r="D14" s="78"/>
      <c r="E14" s="25"/>
      <c r="F14" s="25"/>
      <c r="G14" s="25"/>
      <c r="H14" s="26"/>
      <c r="I14" s="26"/>
      <c r="J14" s="5"/>
    </row>
    <row r="15" spans="1:10" ht="14.25" customHeight="1">
      <c r="A15" s="38"/>
      <c r="B15" s="38"/>
      <c r="C15" s="39"/>
      <c r="D15" s="40"/>
      <c r="E15" s="40"/>
      <c r="F15" s="25"/>
      <c r="G15" s="328" t="s">
        <v>936</v>
      </c>
      <c r="H15" s="328"/>
      <c r="I15" s="328"/>
      <c r="J15" s="41"/>
    </row>
    <row r="16" spans="1:10" ht="14.25" customHeight="1">
      <c r="A16" s="4"/>
      <c r="B16" s="42"/>
      <c r="C16" s="43"/>
      <c r="D16" s="44"/>
      <c r="E16" s="44"/>
      <c r="F16" s="25"/>
      <c r="G16" s="324" t="s">
        <v>937</v>
      </c>
      <c r="H16" s="324"/>
      <c r="I16" s="324"/>
      <c r="J16" s="324"/>
    </row>
    <row r="17" ht="15">
      <c r="F17" s="25"/>
    </row>
    <row r="18" ht="15">
      <c r="F18" s="25"/>
    </row>
    <row r="19" ht="15">
      <c r="F19" s="25"/>
    </row>
    <row r="20" ht="15">
      <c r="F20" s="25"/>
    </row>
    <row r="21" ht="15">
      <c r="F21" s="2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4">
    <mergeCell ref="A1:H1"/>
    <mergeCell ref="G3:H3"/>
    <mergeCell ref="G15:I15"/>
    <mergeCell ref="G16:J1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5" sqref="G15:I15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4218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9" ht="15">
      <c r="A4" s="4"/>
      <c r="B4" s="51" t="s">
        <v>37</v>
      </c>
      <c r="C4" s="52"/>
      <c r="D4" s="53"/>
      <c r="E4" s="53"/>
      <c r="F4" s="53"/>
      <c r="G4" s="5"/>
      <c r="H4" s="5"/>
      <c r="I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/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10">
        <v>1</v>
      </c>
      <c r="B7" s="249" t="s">
        <v>38</v>
      </c>
      <c r="C7" s="58">
        <v>8000</v>
      </c>
      <c r="D7" s="112"/>
      <c r="E7" s="113">
        <f>D7*C7</f>
        <v>0</v>
      </c>
      <c r="F7" s="63"/>
      <c r="G7" s="112"/>
      <c r="H7" s="110"/>
      <c r="I7" s="5"/>
    </row>
    <row r="8" spans="1:10" ht="36">
      <c r="A8" s="109"/>
      <c r="B8" s="22" t="s">
        <v>900</v>
      </c>
      <c r="C8" s="23" t="s">
        <v>901</v>
      </c>
      <c r="D8" s="24" t="s">
        <v>902</v>
      </c>
      <c r="E8" s="114"/>
      <c r="F8" s="25"/>
      <c r="G8" s="109"/>
      <c r="H8" s="114"/>
      <c r="I8" s="109"/>
      <c r="J8" s="5"/>
    </row>
    <row r="9" spans="1:10" ht="15">
      <c r="A9" s="109"/>
      <c r="B9" s="27" t="s">
        <v>903</v>
      </c>
      <c r="C9" s="28" t="s">
        <v>904</v>
      </c>
      <c r="D9" s="29"/>
      <c r="E9" s="114"/>
      <c r="F9" s="25"/>
      <c r="G9" s="109"/>
      <c r="H9" s="114"/>
      <c r="I9" s="109"/>
      <c r="J9" s="5"/>
    </row>
    <row r="10" spans="1:10" ht="15">
      <c r="A10" s="109"/>
      <c r="B10" s="27" t="s">
        <v>34</v>
      </c>
      <c r="C10" s="31" t="s">
        <v>904</v>
      </c>
      <c r="D10" s="32"/>
      <c r="E10" s="114"/>
      <c r="F10" s="25"/>
      <c r="G10" s="109"/>
      <c r="H10" s="114"/>
      <c r="I10" s="109"/>
      <c r="J10" s="5"/>
    </row>
    <row r="11" spans="1:10" ht="15">
      <c r="A11" s="115"/>
      <c r="B11" s="30" t="s">
        <v>591</v>
      </c>
      <c r="C11" s="31" t="s">
        <v>904</v>
      </c>
      <c r="D11" s="32"/>
      <c r="E11" s="53"/>
      <c r="F11" s="25"/>
      <c r="G11" s="5"/>
      <c r="H11" s="115"/>
      <c r="I11" s="115"/>
      <c r="J11" s="5"/>
    </row>
    <row r="12" spans="1:10" ht="15">
      <c r="A12" s="115"/>
      <c r="B12" s="30" t="s">
        <v>39</v>
      </c>
      <c r="C12" s="31" t="s">
        <v>904</v>
      </c>
      <c r="D12" s="32"/>
      <c r="E12" s="53"/>
      <c r="F12" s="25"/>
      <c r="G12" s="5"/>
      <c r="H12" s="115"/>
      <c r="I12" s="115"/>
      <c r="J12" s="5"/>
    </row>
    <row r="13" spans="1:10" ht="15">
      <c r="A13" s="115"/>
      <c r="B13" s="30" t="s">
        <v>40</v>
      </c>
      <c r="C13" s="31" t="s">
        <v>904</v>
      </c>
      <c r="D13" s="32"/>
      <c r="E13" s="250"/>
      <c r="F13" s="25"/>
      <c r="G13" s="251"/>
      <c r="H13" s="5"/>
      <c r="I13" s="5"/>
      <c r="J13" s="5"/>
    </row>
    <row r="14" spans="1:10" ht="15">
      <c r="A14" s="115"/>
      <c r="B14" s="252"/>
      <c r="C14" s="153"/>
      <c r="D14" s="114"/>
      <c r="E14" s="253"/>
      <c r="F14" s="25"/>
      <c r="G14" s="5"/>
      <c r="H14" s="5"/>
      <c r="I14" s="5"/>
      <c r="J14" s="5"/>
    </row>
    <row r="15" spans="1:10" ht="14.25" customHeight="1">
      <c r="A15" s="38"/>
      <c r="B15" s="38"/>
      <c r="C15" s="39"/>
      <c r="D15" s="40"/>
      <c r="E15" s="40"/>
      <c r="F15" s="25"/>
      <c r="G15" s="328" t="s">
        <v>936</v>
      </c>
      <c r="H15" s="328"/>
      <c r="I15" s="328"/>
      <c r="J15" s="41"/>
    </row>
    <row r="16" spans="1:10" ht="14.25" customHeight="1">
      <c r="A16" s="4"/>
      <c r="B16" s="42"/>
      <c r="C16" s="43"/>
      <c r="D16" s="44"/>
      <c r="E16" s="44"/>
      <c r="F16" s="25"/>
      <c r="G16" s="324" t="s">
        <v>937</v>
      </c>
      <c r="H16" s="324"/>
      <c r="I16" s="324"/>
      <c r="J16" s="324"/>
    </row>
    <row r="17" ht="15">
      <c r="F17" s="25"/>
    </row>
    <row r="18" ht="15">
      <c r="F18" s="25"/>
    </row>
    <row r="19" ht="15">
      <c r="F19" s="25"/>
    </row>
    <row r="20" ht="15">
      <c r="F20" s="25"/>
    </row>
    <row r="21" ht="15">
      <c r="F21" s="2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4">
    <mergeCell ref="A1:H1"/>
    <mergeCell ref="G3:H3"/>
    <mergeCell ref="G15:I15"/>
    <mergeCell ref="G16:J16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2" sqref="B12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1406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231" t="s">
        <v>41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10">
        <v>1</v>
      </c>
      <c r="B7" s="111" t="s">
        <v>1076</v>
      </c>
      <c r="C7" s="58">
        <v>180000</v>
      </c>
      <c r="D7" s="112"/>
      <c r="E7" s="113">
        <f>D7*C7</f>
        <v>0</v>
      </c>
      <c r="F7" s="63"/>
      <c r="G7" s="112"/>
      <c r="H7" s="110"/>
      <c r="I7" s="5"/>
    </row>
    <row r="8" spans="1:10" ht="36">
      <c r="A8" s="109"/>
      <c r="B8" s="22" t="s">
        <v>900</v>
      </c>
      <c r="C8" s="23" t="s">
        <v>901</v>
      </c>
      <c r="D8" s="24" t="s">
        <v>902</v>
      </c>
      <c r="E8" s="114"/>
      <c r="F8" s="25"/>
      <c r="G8" s="109"/>
      <c r="H8" s="114"/>
      <c r="I8" s="109"/>
      <c r="J8" s="5"/>
    </row>
    <row r="9" spans="1:10" ht="15">
      <c r="A9" s="109"/>
      <c r="B9" s="27" t="s">
        <v>903</v>
      </c>
      <c r="C9" s="28" t="s">
        <v>904</v>
      </c>
      <c r="D9" s="29"/>
      <c r="E9" s="114"/>
      <c r="F9" s="25"/>
      <c r="G9" s="109"/>
      <c r="H9" s="114"/>
      <c r="I9" s="109"/>
      <c r="J9" s="5"/>
    </row>
    <row r="10" spans="1:10" ht="15">
      <c r="A10" s="109"/>
      <c r="B10" s="27" t="s">
        <v>34</v>
      </c>
      <c r="C10" s="31" t="s">
        <v>904</v>
      </c>
      <c r="D10" s="32"/>
      <c r="E10" s="114"/>
      <c r="F10" s="25"/>
      <c r="G10" s="109"/>
      <c r="H10" s="114"/>
      <c r="I10" s="109"/>
      <c r="J10" s="5"/>
    </row>
    <row r="11" spans="1:10" ht="15">
      <c r="A11" s="115"/>
      <c r="B11" s="30" t="s">
        <v>591</v>
      </c>
      <c r="C11" s="31" t="s">
        <v>904</v>
      </c>
      <c r="D11" s="32"/>
      <c r="E11" s="53"/>
      <c r="F11" s="25"/>
      <c r="G11" s="5"/>
      <c r="H11" s="115"/>
      <c r="I11" s="109"/>
      <c r="J11" s="5"/>
    </row>
    <row r="12" spans="1:10" ht="15">
      <c r="A12" s="115"/>
      <c r="B12" s="30" t="s">
        <v>1226</v>
      </c>
      <c r="C12" s="31" t="s">
        <v>904</v>
      </c>
      <c r="D12" s="32"/>
      <c r="E12" s="53"/>
      <c r="F12" s="25"/>
      <c r="G12" s="5"/>
      <c r="H12" s="115"/>
      <c r="I12" s="109"/>
      <c r="J12" s="5"/>
    </row>
    <row r="13" spans="1:10" ht="15">
      <c r="A13" s="115"/>
      <c r="B13" s="30" t="s">
        <v>42</v>
      </c>
      <c r="C13" s="31" t="s">
        <v>904</v>
      </c>
      <c r="D13" s="32"/>
      <c r="E13" s="53"/>
      <c r="F13" s="25"/>
      <c r="G13" s="5"/>
      <c r="H13" s="115"/>
      <c r="I13" s="109"/>
      <c r="J13" s="5"/>
    </row>
    <row r="14" spans="1:10" ht="15">
      <c r="A14" s="115"/>
      <c r="B14" s="30" t="s">
        <v>43</v>
      </c>
      <c r="C14" s="31" t="s">
        <v>904</v>
      </c>
      <c r="D14" s="32"/>
      <c r="E14" s="53"/>
      <c r="F14" s="25"/>
      <c r="G14" s="5"/>
      <c r="H14" s="115"/>
      <c r="I14" s="109"/>
      <c r="J14" s="5"/>
    </row>
    <row r="15" spans="1:10" ht="14.25" customHeight="1">
      <c r="A15" s="115"/>
      <c r="B15" s="115"/>
      <c r="C15" s="254"/>
      <c r="D15" s="253"/>
      <c r="E15" s="253"/>
      <c r="F15" s="25"/>
      <c r="G15" s="354"/>
      <c r="H15" s="354"/>
      <c r="I15" s="115"/>
      <c r="J15" s="5"/>
    </row>
    <row r="16" spans="1:10" ht="14.25" customHeight="1">
      <c r="A16" s="38"/>
      <c r="B16" s="38"/>
      <c r="C16" s="39"/>
      <c r="D16" s="40"/>
      <c r="E16" s="40"/>
      <c r="F16" s="25"/>
      <c r="G16" s="328" t="s">
        <v>936</v>
      </c>
      <c r="H16" s="328"/>
      <c r="I16" s="328"/>
      <c r="J16" s="41"/>
    </row>
    <row r="17" spans="1:10" ht="14.25" customHeight="1">
      <c r="A17" s="4"/>
      <c r="B17" s="42"/>
      <c r="C17" s="43"/>
      <c r="D17" s="44"/>
      <c r="E17" s="44"/>
      <c r="F17" s="25"/>
      <c r="G17" s="324" t="s">
        <v>937</v>
      </c>
      <c r="H17" s="324"/>
      <c r="I17" s="324"/>
      <c r="J17" s="324"/>
    </row>
    <row r="18" ht="15">
      <c r="F18" s="25"/>
    </row>
    <row r="19" ht="15">
      <c r="F19" s="25"/>
    </row>
    <row r="20" ht="15">
      <c r="F20" s="25"/>
    </row>
    <row r="21" ht="15">
      <c r="F21" s="2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5">
    <mergeCell ref="G17:J17"/>
    <mergeCell ref="A1:H1"/>
    <mergeCell ref="G3:H3"/>
    <mergeCell ref="G15:H15"/>
    <mergeCell ref="G16:I16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9" sqref="B19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1406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4" width="12.421875" style="1" customWidth="1"/>
    <col min="15" max="15" width="12.14062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957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7" t="s">
        <v>892</v>
      </c>
      <c r="G5" s="7" t="s">
        <v>893</v>
      </c>
      <c r="H5" s="10" t="s">
        <v>894</v>
      </c>
      <c r="I5" s="5"/>
    </row>
    <row r="6" spans="1:9" ht="15">
      <c r="A6" s="73" t="s">
        <v>895</v>
      </c>
      <c r="B6" s="7" t="s">
        <v>895</v>
      </c>
      <c r="C6" s="74" t="s">
        <v>958</v>
      </c>
      <c r="D6" s="9" t="s">
        <v>897</v>
      </c>
      <c r="E6" s="9" t="s">
        <v>897</v>
      </c>
      <c r="F6" s="14"/>
      <c r="G6" s="7" t="s">
        <v>895</v>
      </c>
      <c r="H6" s="10" t="s">
        <v>895</v>
      </c>
      <c r="I6" s="5"/>
    </row>
    <row r="7" spans="1:9" ht="15">
      <c r="A7" s="16">
        <v>1</v>
      </c>
      <c r="B7" s="65" t="s">
        <v>959</v>
      </c>
      <c r="C7" s="66">
        <v>400</v>
      </c>
      <c r="D7" s="67"/>
      <c r="E7" s="63">
        <f>D7*C7</f>
        <v>0</v>
      </c>
      <c r="F7" s="20"/>
      <c r="G7" s="64"/>
      <c r="H7" s="64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69.75" customHeight="1">
      <c r="A11" s="4"/>
      <c r="B11" s="30" t="s">
        <v>906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52.5" customHeight="1">
      <c r="A12" s="4"/>
      <c r="B12" s="30" t="s">
        <v>955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31.5" customHeight="1">
      <c r="A13" s="4"/>
      <c r="B13" s="30" t="s">
        <v>909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15">
      <c r="A14" s="4"/>
      <c r="B14" s="30" t="s">
        <v>940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36">
      <c r="A15" s="4"/>
      <c r="B15" s="33" t="s">
        <v>911</v>
      </c>
      <c r="C15" s="34" t="s">
        <v>912</v>
      </c>
      <c r="D15" s="35" t="s">
        <v>901</v>
      </c>
      <c r="E15" s="36" t="s">
        <v>902</v>
      </c>
      <c r="F15" s="25"/>
      <c r="G15" s="25"/>
      <c r="H15" s="26"/>
      <c r="I15" s="26"/>
      <c r="J15" s="5"/>
    </row>
    <row r="16" spans="1:10" ht="63">
      <c r="A16" s="4"/>
      <c r="B16" s="30" t="s">
        <v>1016</v>
      </c>
      <c r="C16" s="31" t="s">
        <v>914</v>
      </c>
      <c r="D16" s="37" t="s">
        <v>904</v>
      </c>
      <c r="E16" s="36"/>
      <c r="F16" s="25"/>
      <c r="G16" s="25"/>
      <c r="H16" s="26"/>
      <c r="I16" s="26"/>
      <c r="J16" s="5"/>
    </row>
    <row r="17" spans="1:10" ht="60">
      <c r="A17" s="4"/>
      <c r="B17" s="30" t="s">
        <v>1014</v>
      </c>
      <c r="C17" s="31" t="s">
        <v>914</v>
      </c>
      <c r="D17" s="37" t="s">
        <v>904</v>
      </c>
      <c r="E17" s="36"/>
      <c r="F17" s="25"/>
      <c r="G17" s="25"/>
      <c r="H17" s="26"/>
      <c r="I17" s="26"/>
      <c r="J17" s="5"/>
    </row>
    <row r="18" spans="1:10" ht="84">
      <c r="A18" s="4"/>
      <c r="B18" s="30" t="s">
        <v>1149</v>
      </c>
      <c r="C18" s="31" t="s">
        <v>914</v>
      </c>
      <c r="D18" s="37" t="s">
        <v>904</v>
      </c>
      <c r="E18" s="36"/>
      <c r="F18" s="25"/>
      <c r="G18" s="25"/>
      <c r="H18" s="26"/>
      <c r="I18" s="26"/>
      <c r="J18" s="5"/>
    </row>
    <row r="19" spans="1:10" ht="32.25" customHeight="1">
      <c r="A19" s="4"/>
      <c r="B19" s="30" t="s">
        <v>1080</v>
      </c>
      <c r="C19" s="31" t="s">
        <v>914</v>
      </c>
      <c r="D19" s="37" t="s">
        <v>904</v>
      </c>
      <c r="E19" s="36"/>
      <c r="F19" s="25"/>
      <c r="G19" s="25"/>
      <c r="H19" s="75"/>
      <c r="I19" s="26"/>
      <c r="J19" s="5"/>
    </row>
    <row r="20" spans="1:10" ht="29.25" customHeight="1">
      <c r="A20" s="4"/>
      <c r="B20" s="30" t="s">
        <v>1081</v>
      </c>
      <c r="C20" s="31" t="s">
        <v>914</v>
      </c>
      <c r="D20" s="37" t="s">
        <v>904</v>
      </c>
      <c r="E20" s="36"/>
      <c r="F20" s="25"/>
      <c r="G20" s="25"/>
      <c r="H20" s="75"/>
      <c r="I20" s="26"/>
      <c r="J20" s="5"/>
    </row>
    <row r="21" spans="1:10" ht="37.5">
      <c r="A21" s="4"/>
      <c r="B21" s="30" t="s">
        <v>951</v>
      </c>
      <c r="C21" s="31" t="s">
        <v>919</v>
      </c>
      <c r="D21" s="37" t="s">
        <v>904</v>
      </c>
      <c r="E21" s="36"/>
      <c r="F21" s="25"/>
      <c r="G21" s="25"/>
      <c r="H21" s="26"/>
      <c r="I21" s="26"/>
      <c r="J21" s="5"/>
    </row>
    <row r="22" spans="1:10" ht="24">
      <c r="A22" s="4"/>
      <c r="B22" s="30" t="s">
        <v>1082</v>
      </c>
      <c r="C22" s="31" t="s">
        <v>956</v>
      </c>
      <c r="D22" s="37" t="s">
        <v>904</v>
      </c>
      <c r="E22" s="36"/>
      <c r="F22" s="25"/>
      <c r="G22" s="25"/>
      <c r="H22" s="26"/>
      <c r="I22" s="26"/>
      <c r="J22" s="5"/>
    </row>
    <row r="23" spans="1:10" ht="15">
      <c r="A23" s="4"/>
      <c r="B23" s="76"/>
      <c r="C23" s="77"/>
      <c r="D23" s="78"/>
      <c r="E23" s="25"/>
      <c r="F23" s="25"/>
      <c r="G23" s="25"/>
      <c r="H23" s="26"/>
      <c r="I23" s="26"/>
      <c r="J23" s="5"/>
    </row>
    <row r="24" spans="1:10" ht="15">
      <c r="A24" s="4"/>
      <c r="B24" s="79"/>
      <c r="C24" s="52"/>
      <c r="D24" s="53"/>
      <c r="E24" s="53"/>
      <c r="F24" s="25"/>
      <c r="G24" s="5"/>
      <c r="H24" s="5"/>
      <c r="I24" s="5"/>
      <c r="J24" s="5"/>
    </row>
    <row r="25" spans="1:10" ht="14.25" customHeight="1">
      <c r="A25" s="38"/>
      <c r="B25" s="38"/>
      <c r="C25" s="39"/>
      <c r="D25" s="40"/>
      <c r="E25" s="40"/>
      <c r="G25" s="328" t="s">
        <v>936</v>
      </c>
      <c r="H25" s="328"/>
      <c r="I25" s="328"/>
      <c r="J25" s="41"/>
    </row>
    <row r="26" spans="1:10" ht="14.25" customHeight="1">
      <c r="A26" s="4"/>
      <c r="B26" s="42"/>
      <c r="C26" s="43"/>
      <c r="D26" s="44"/>
      <c r="E26" s="44"/>
      <c r="F26" s="40"/>
      <c r="G26" s="324" t="s">
        <v>937</v>
      </c>
      <c r="H26" s="324"/>
      <c r="I26" s="324"/>
      <c r="J26" s="324"/>
    </row>
    <row r="27" ht="15">
      <c r="F27" s="44"/>
    </row>
  </sheetData>
  <sheetProtection selectLockedCells="1" selectUnlockedCells="1"/>
  <mergeCells count="4">
    <mergeCell ref="A1:H1"/>
    <mergeCell ref="G3:H3"/>
    <mergeCell ref="G25:I25"/>
    <mergeCell ref="G26:J2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6" sqref="G16:I16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71093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231" t="s">
        <v>44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10">
        <v>1</v>
      </c>
      <c r="B7" s="111" t="s">
        <v>45</v>
      </c>
      <c r="C7" s="58">
        <v>500000</v>
      </c>
      <c r="D7" s="112"/>
      <c r="E7" s="113">
        <f>D7*C7</f>
        <v>0</v>
      </c>
      <c r="F7" s="63"/>
      <c r="G7" s="112"/>
      <c r="H7" s="110"/>
      <c r="I7" s="5"/>
    </row>
    <row r="8" spans="1:9" ht="36">
      <c r="A8" s="109"/>
      <c r="B8" s="22" t="s">
        <v>900</v>
      </c>
      <c r="C8" s="23" t="s">
        <v>901</v>
      </c>
      <c r="D8" s="24" t="s">
        <v>902</v>
      </c>
      <c r="E8" s="114"/>
      <c r="F8" s="25"/>
      <c r="G8" s="109"/>
      <c r="H8" s="114"/>
      <c r="I8" s="109"/>
    </row>
    <row r="9" spans="1:10" ht="15">
      <c r="A9" s="109"/>
      <c r="B9" s="27" t="s">
        <v>903</v>
      </c>
      <c r="C9" s="28" t="s">
        <v>904</v>
      </c>
      <c r="D9" s="29"/>
      <c r="E9" s="114"/>
      <c r="F9" s="25"/>
      <c r="G9" s="109"/>
      <c r="H9" s="114"/>
      <c r="I9" s="109"/>
      <c r="J9" s="5"/>
    </row>
    <row r="10" spans="1:10" ht="15">
      <c r="A10" s="109"/>
      <c r="B10" s="30" t="s">
        <v>46</v>
      </c>
      <c r="C10" s="31" t="s">
        <v>904</v>
      </c>
      <c r="D10" s="32"/>
      <c r="E10" s="114"/>
      <c r="F10" s="25"/>
      <c r="G10" s="109"/>
      <c r="H10" s="114"/>
      <c r="I10" s="109"/>
      <c r="J10" s="5"/>
    </row>
    <row r="11" spans="1:10" ht="15">
      <c r="A11" s="115"/>
      <c r="B11" s="30" t="s">
        <v>591</v>
      </c>
      <c r="C11" s="31" t="s">
        <v>904</v>
      </c>
      <c r="D11" s="32"/>
      <c r="E11" s="53"/>
      <c r="F11" s="25"/>
      <c r="G11" s="5"/>
      <c r="H11" s="115"/>
      <c r="I11" s="109"/>
      <c r="J11" s="5"/>
    </row>
    <row r="12" spans="1:10" ht="15">
      <c r="A12" s="115"/>
      <c r="B12" s="30" t="s">
        <v>47</v>
      </c>
      <c r="C12" s="31" t="s">
        <v>904</v>
      </c>
      <c r="D12" s="32"/>
      <c r="E12" s="53"/>
      <c r="F12" s="25"/>
      <c r="G12" s="5"/>
      <c r="H12" s="115"/>
      <c r="I12" s="109"/>
      <c r="J12" s="5"/>
    </row>
    <row r="13" spans="1:10" ht="27.75" customHeight="1">
      <c r="A13" s="115"/>
      <c r="B13" s="30" t="s">
        <v>48</v>
      </c>
      <c r="C13" s="31" t="s">
        <v>904</v>
      </c>
      <c r="D13" s="32"/>
      <c r="E13" s="53"/>
      <c r="F13" s="25"/>
      <c r="G13" s="5"/>
      <c r="H13" s="115"/>
      <c r="I13" s="109"/>
      <c r="J13" s="5"/>
    </row>
    <row r="14" spans="1:10" ht="15">
      <c r="A14" s="115"/>
      <c r="B14" s="30" t="s">
        <v>49</v>
      </c>
      <c r="C14" s="31" t="s">
        <v>904</v>
      </c>
      <c r="D14" s="32"/>
      <c r="E14" s="53"/>
      <c r="F14" s="25"/>
      <c r="G14" s="5"/>
      <c r="H14" s="115"/>
      <c r="I14" s="109"/>
      <c r="J14" s="5"/>
    </row>
    <row r="15" spans="1:10" ht="15">
      <c r="A15" s="115"/>
      <c r="B15" s="115"/>
      <c r="C15" s="254"/>
      <c r="D15" s="253"/>
      <c r="E15" s="253"/>
      <c r="F15" s="25"/>
      <c r="G15" s="354"/>
      <c r="H15" s="354"/>
      <c r="I15" s="115"/>
      <c r="J15" s="5"/>
    </row>
    <row r="16" spans="1:10" ht="14.25" customHeight="1">
      <c r="A16" s="38"/>
      <c r="B16" s="38"/>
      <c r="C16" s="39"/>
      <c r="D16" s="40"/>
      <c r="E16" s="40"/>
      <c r="F16" s="25"/>
      <c r="G16" s="328" t="s">
        <v>936</v>
      </c>
      <c r="H16" s="328"/>
      <c r="I16" s="328"/>
      <c r="J16" s="41"/>
    </row>
    <row r="17" spans="1:10" ht="14.25" customHeight="1">
      <c r="A17" s="4"/>
      <c r="B17" s="42"/>
      <c r="C17" s="43"/>
      <c r="D17" s="44"/>
      <c r="E17" s="44"/>
      <c r="F17" s="25"/>
      <c r="G17" s="324" t="s">
        <v>937</v>
      </c>
      <c r="H17" s="324"/>
      <c r="I17" s="324"/>
      <c r="J17" s="324"/>
    </row>
    <row r="18" ht="15">
      <c r="F18" s="25"/>
    </row>
    <row r="19" ht="15">
      <c r="F19" s="25"/>
    </row>
    <row r="20" ht="15">
      <c r="F20" s="25"/>
    </row>
    <row r="21" ht="15">
      <c r="F21" s="2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5">
    <mergeCell ref="G17:J17"/>
    <mergeCell ref="A1:H1"/>
    <mergeCell ref="G3:H3"/>
    <mergeCell ref="G15:H15"/>
    <mergeCell ref="G16:I1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H21" sqref="H21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574218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50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81" t="s">
        <v>51</v>
      </c>
      <c r="C7" s="66">
        <v>2000</v>
      </c>
      <c r="D7" s="67"/>
      <c r="E7" s="63">
        <f>D7*C7</f>
        <v>0</v>
      </c>
      <c r="F7" s="63"/>
      <c r="G7" s="64"/>
      <c r="H7" s="64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27" t="s">
        <v>34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15">
      <c r="A11" s="4"/>
      <c r="B11" s="30" t="s">
        <v>52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15">
      <c r="A12" s="4"/>
      <c r="B12" s="30" t="s">
        <v>53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15">
      <c r="A13" s="4"/>
      <c r="B13" s="30" t="s">
        <v>54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15">
      <c r="A14" s="4"/>
      <c r="B14" s="30" t="s">
        <v>55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15">
      <c r="A15" s="4"/>
      <c r="B15" s="79"/>
      <c r="C15" s="52"/>
      <c r="D15" s="53"/>
      <c r="E15" s="53"/>
      <c r="F15" s="25"/>
      <c r="G15" s="5"/>
      <c r="H15" s="5"/>
      <c r="I15" s="5"/>
      <c r="J15" s="5"/>
    </row>
    <row r="16" spans="1:10" ht="14.25" customHeight="1">
      <c r="A16" s="38"/>
      <c r="B16" s="38"/>
      <c r="C16" s="39"/>
      <c r="D16" s="40"/>
      <c r="E16" s="40"/>
      <c r="F16" s="25"/>
      <c r="G16" s="328" t="s">
        <v>936</v>
      </c>
      <c r="H16" s="328"/>
      <c r="I16" s="328"/>
      <c r="J16" s="41"/>
    </row>
    <row r="17" spans="1:10" ht="14.25" customHeight="1">
      <c r="A17" s="4"/>
      <c r="B17" s="42"/>
      <c r="C17" s="43"/>
      <c r="D17" s="44"/>
      <c r="E17" s="44"/>
      <c r="F17" s="25"/>
      <c r="G17" s="324" t="s">
        <v>937</v>
      </c>
      <c r="H17" s="324"/>
      <c r="I17" s="324"/>
      <c r="J17" s="324"/>
    </row>
    <row r="18" ht="15">
      <c r="F18" s="25"/>
    </row>
    <row r="19" ht="15">
      <c r="F19" s="25"/>
    </row>
    <row r="20" ht="15">
      <c r="F20" s="25"/>
    </row>
    <row r="21" ht="15">
      <c r="F21" s="2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4">
    <mergeCell ref="A1:H1"/>
    <mergeCell ref="G3:H3"/>
    <mergeCell ref="G16:I16"/>
    <mergeCell ref="G17:J17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4" sqref="A24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4218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56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81" t="s">
        <v>57</v>
      </c>
      <c r="C7" s="66">
        <v>25000</v>
      </c>
      <c r="D7" s="67"/>
      <c r="E7" s="63">
        <f>D7*C7</f>
        <v>0</v>
      </c>
      <c r="F7" s="63"/>
      <c r="G7" s="64"/>
      <c r="H7" s="64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58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15">
      <c r="A11" s="4"/>
      <c r="B11" s="30" t="s">
        <v>52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15">
      <c r="A12" s="4"/>
      <c r="B12" s="30" t="s">
        <v>53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15">
      <c r="A13" s="4"/>
      <c r="B13" s="30" t="s">
        <v>59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15">
      <c r="A14" s="4"/>
      <c r="B14" s="30" t="s">
        <v>60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14.25" customHeight="1">
      <c r="A15" s="4"/>
      <c r="B15" s="336" t="s">
        <v>61</v>
      </c>
      <c r="C15" s="336"/>
      <c r="D15" s="336"/>
      <c r="E15" s="25"/>
      <c r="F15" s="25"/>
      <c r="G15" s="25"/>
      <c r="H15" s="26"/>
      <c r="I15" s="26"/>
      <c r="J15" s="5"/>
    </row>
    <row r="16" spans="1:10" ht="15">
      <c r="A16" s="4"/>
      <c r="B16" s="76"/>
      <c r="C16" s="77"/>
      <c r="D16" s="78"/>
      <c r="E16" s="25"/>
      <c r="F16" s="25"/>
      <c r="G16" s="25"/>
      <c r="H16" s="26"/>
      <c r="I16" s="26"/>
      <c r="J16" s="5"/>
    </row>
    <row r="17" spans="1:10" ht="14.25" customHeight="1">
      <c r="A17" s="38"/>
      <c r="B17" s="38"/>
      <c r="C17" s="39"/>
      <c r="D17" s="40"/>
      <c r="E17" s="40"/>
      <c r="F17" s="25"/>
      <c r="G17" s="328" t="s">
        <v>936</v>
      </c>
      <c r="H17" s="328"/>
      <c r="I17" s="328"/>
      <c r="J17" s="41"/>
    </row>
    <row r="18" spans="1:10" ht="14.25" customHeight="1">
      <c r="A18" s="4"/>
      <c r="B18" s="42"/>
      <c r="C18" s="43"/>
      <c r="D18" s="44"/>
      <c r="E18" s="44"/>
      <c r="F18" s="25"/>
      <c r="G18" s="324" t="s">
        <v>937</v>
      </c>
      <c r="H18" s="324"/>
      <c r="I18" s="324"/>
      <c r="J18" s="324"/>
    </row>
    <row r="19" ht="15">
      <c r="F19" s="25"/>
    </row>
    <row r="20" ht="15">
      <c r="F20" s="25"/>
    </row>
    <row r="21" ht="15">
      <c r="F21" s="2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5">
    <mergeCell ref="G18:J18"/>
    <mergeCell ref="A1:H1"/>
    <mergeCell ref="G3:H3"/>
    <mergeCell ref="B15:D15"/>
    <mergeCell ref="G17:I17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5" sqref="G15:I15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62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81" t="s">
        <v>63</v>
      </c>
      <c r="C7" s="66">
        <v>25000</v>
      </c>
      <c r="D7" s="67"/>
      <c r="E7" s="63">
        <f>D7*C7</f>
        <v>0</v>
      </c>
      <c r="F7" s="63"/>
      <c r="G7" s="64"/>
      <c r="H7" s="64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58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15">
      <c r="A11" s="4"/>
      <c r="B11" s="30" t="s">
        <v>52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15">
      <c r="A12" s="4"/>
      <c r="B12" s="30" t="s">
        <v>53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15">
      <c r="A13" s="4"/>
      <c r="B13" s="30" t="s">
        <v>64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15">
      <c r="A14" s="4"/>
      <c r="B14" s="30" t="s">
        <v>65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14.25" customHeight="1">
      <c r="A15" s="4"/>
      <c r="B15" s="76"/>
      <c r="C15" s="77"/>
      <c r="D15" s="78"/>
      <c r="E15" s="25"/>
      <c r="F15" s="25"/>
      <c r="G15" s="328" t="s">
        <v>936</v>
      </c>
      <c r="H15" s="328"/>
      <c r="I15" s="328"/>
      <c r="J15" s="41"/>
    </row>
    <row r="16" spans="1:10" ht="14.25" customHeight="1">
      <c r="A16" s="38"/>
      <c r="B16" s="38"/>
      <c r="C16" s="39"/>
      <c r="D16" s="40"/>
      <c r="E16" s="40"/>
      <c r="F16" s="25"/>
      <c r="G16" s="324" t="s">
        <v>937</v>
      </c>
      <c r="H16" s="324"/>
      <c r="I16" s="324"/>
      <c r="J16" s="324"/>
    </row>
    <row r="17" spans="1:10" ht="14.25" customHeight="1">
      <c r="A17" s="4"/>
      <c r="B17" s="42"/>
      <c r="C17" s="43"/>
      <c r="D17" s="44"/>
      <c r="E17" s="44"/>
      <c r="F17" s="25"/>
      <c r="G17" s="329"/>
      <c r="H17" s="329"/>
      <c r="I17" s="5"/>
      <c r="J17" s="5"/>
    </row>
    <row r="18" ht="15">
      <c r="F18" s="25"/>
    </row>
    <row r="19" ht="15">
      <c r="F19" s="25"/>
    </row>
    <row r="20" ht="15">
      <c r="F20" s="25"/>
    </row>
    <row r="21" ht="15">
      <c r="F21" s="2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5">
    <mergeCell ref="G17:H17"/>
    <mergeCell ref="A1:H1"/>
    <mergeCell ref="G3:H3"/>
    <mergeCell ref="G15:I15"/>
    <mergeCell ref="G16:J1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24" sqref="B24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281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66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4.25" customHeight="1">
      <c r="A7" s="241">
        <v>1</v>
      </c>
      <c r="B7" s="355" t="s">
        <v>67</v>
      </c>
      <c r="C7" s="355"/>
      <c r="D7" s="355"/>
      <c r="E7" s="355"/>
      <c r="F7" s="355"/>
      <c r="G7" s="355"/>
      <c r="H7" s="355"/>
      <c r="I7" s="255"/>
    </row>
    <row r="8" spans="1:9" ht="15">
      <c r="A8" s="356"/>
      <c r="B8" s="256" t="s">
        <v>68</v>
      </c>
      <c r="C8" s="90">
        <v>4000</v>
      </c>
      <c r="D8" s="62"/>
      <c r="E8" s="62">
        <f>D8*C8</f>
        <v>0</v>
      </c>
      <c r="F8" s="25"/>
      <c r="G8" s="91"/>
      <c r="H8" s="91"/>
      <c r="I8" s="5"/>
    </row>
    <row r="9" spans="1:10" ht="15">
      <c r="A9" s="356"/>
      <c r="B9" s="257" t="s">
        <v>69</v>
      </c>
      <c r="C9" s="94">
        <v>30000</v>
      </c>
      <c r="D9" s="95"/>
      <c r="E9" s="62">
        <f>D9*C9</f>
        <v>0</v>
      </c>
      <c r="F9" s="25"/>
      <c r="G9" s="98"/>
      <c r="H9" s="98"/>
      <c r="I9" s="5"/>
      <c r="J9" s="5"/>
    </row>
    <row r="10" spans="1:10" ht="15">
      <c r="A10" s="356"/>
      <c r="B10" s="258" t="s">
        <v>70</v>
      </c>
      <c r="C10" s="230">
        <v>13000</v>
      </c>
      <c r="D10" s="102"/>
      <c r="E10" s="62">
        <f>D10*C10</f>
        <v>0</v>
      </c>
      <c r="F10" s="25"/>
      <c r="G10" s="139"/>
      <c r="H10" s="139"/>
      <c r="I10" s="5"/>
      <c r="J10" s="5"/>
    </row>
    <row r="11" spans="1:10" ht="15">
      <c r="A11" s="356"/>
      <c r="B11" s="258" t="s">
        <v>1172</v>
      </c>
      <c r="C11" s="230">
        <v>3500</v>
      </c>
      <c r="D11" s="102"/>
      <c r="E11" s="62">
        <f>D11*C11</f>
        <v>0</v>
      </c>
      <c r="F11" s="25"/>
      <c r="G11" s="139"/>
      <c r="H11" s="139"/>
      <c r="I11" s="5"/>
      <c r="J11" s="5"/>
    </row>
    <row r="12" spans="1:10" ht="15">
      <c r="A12" s="4"/>
      <c r="B12" s="103"/>
      <c r="C12" s="104"/>
      <c r="D12" s="105" t="s">
        <v>984</v>
      </c>
      <c r="E12" s="24">
        <f>SUM(E8:E11)</f>
        <v>0</v>
      </c>
      <c r="F12" s="25"/>
      <c r="G12" s="141"/>
      <c r="H12" s="141"/>
      <c r="I12" s="5"/>
      <c r="J12" s="5"/>
    </row>
    <row r="13" spans="1:10" ht="36">
      <c r="A13" s="4"/>
      <c r="B13" s="22" t="s">
        <v>900</v>
      </c>
      <c r="C13" s="23" t="s">
        <v>901</v>
      </c>
      <c r="D13" s="106" t="s">
        <v>902</v>
      </c>
      <c r="E13" s="25"/>
      <c r="F13" s="25"/>
      <c r="G13" s="25"/>
      <c r="H13" s="26"/>
      <c r="I13" s="26"/>
      <c r="J13" s="5"/>
    </row>
    <row r="14" spans="1:10" ht="15">
      <c r="A14" s="4"/>
      <c r="B14" s="27" t="s">
        <v>903</v>
      </c>
      <c r="C14" s="28" t="s">
        <v>904</v>
      </c>
      <c r="D14" s="29"/>
      <c r="E14" s="25"/>
      <c r="F14" s="25"/>
      <c r="G14" s="25"/>
      <c r="H14" s="26"/>
      <c r="I14" s="26"/>
      <c r="J14" s="5"/>
    </row>
    <row r="15" spans="1:10" ht="15">
      <c r="A15" s="4"/>
      <c r="B15" s="30" t="s">
        <v>988</v>
      </c>
      <c r="C15" s="31" t="s">
        <v>904</v>
      </c>
      <c r="D15" s="32"/>
      <c r="E15" s="25"/>
      <c r="F15" s="25"/>
      <c r="G15" s="25"/>
      <c r="H15" s="26"/>
      <c r="I15" s="26"/>
      <c r="J15" s="5"/>
    </row>
    <row r="16" spans="1:10" ht="15">
      <c r="A16" s="4"/>
      <c r="B16" s="30" t="s">
        <v>905</v>
      </c>
      <c r="C16" s="31" t="s">
        <v>904</v>
      </c>
      <c r="D16" s="32"/>
      <c r="E16" s="25"/>
      <c r="F16" s="25"/>
      <c r="G16" s="25"/>
      <c r="H16" s="26"/>
      <c r="I16" s="26"/>
      <c r="J16" s="5"/>
    </row>
    <row r="17" spans="1:10" ht="25.5">
      <c r="A17" s="4"/>
      <c r="B17" s="30" t="s">
        <v>74</v>
      </c>
      <c r="C17" s="31" t="s">
        <v>904</v>
      </c>
      <c r="D17" s="32"/>
      <c r="E17" s="25"/>
      <c r="F17" s="25"/>
      <c r="G17" s="25"/>
      <c r="H17" s="26"/>
      <c r="I17" s="26"/>
      <c r="J17" s="5"/>
    </row>
    <row r="18" spans="1:10" ht="15">
      <c r="A18" s="4"/>
      <c r="B18" s="30" t="s">
        <v>71</v>
      </c>
      <c r="C18" s="31" t="s">
        <v>904</v>
      </c>
      <c r="D18" s="32"/>
      <c r="E18" s="25"/>
      <c r="F18" s="25"/>
      <c r="G18" s="25"/>
      <c r="H18" s="26"/>
      <c r="I18" s="26"/>
      <c r="J18" s="5"/>
    </row>
    <row r="19" spans="1:10" ht="60">
      <c r="A19" s="4"/>
      <c r="B19" s="30" t="s">
        <v>629</v>
      </c>
      <c r="C19" s="31" t="s">
        <v>904</v>
      </c>
      <c r="D19" s="32"/>
      <c r="E19" s="25"/>
      <c r="F19" s="25"/>
      <c r="G19" s="25"/>
      <c r="H19" s="26"/>
      <c r="I19" s="26"/>
      <c r="J19" s="5"/>
    </row>
    <row r="20" spans="1:10" ht="14.25" customHeight="1">
      <c r="A20" s="4"/>
      <c r="B20" s="336" t="s">
        <v>61</v>
      </c>
      <c r="C20" s="336"/>
      <c r="D20" s="336"/>
      <c r="E20" s="25"/>
      <c r="F20" s="25"/>
      <c r="G20" s="25"/>
      <c r="H20" s="26"/>
      <c r="I20" s="26"/>
      <c r="J20" s="5"/>
    </row>
    <row r="21" spans="1:10" ht="15">
      <c r="A21" s="4"/>
      <c r="B21" s="79"/>
      <c r="C21" s="52"/>
      <c r="D21" s="53"/>
      <c r="E21" s="53"/>
      <c r="F21" s="25"/>
      <c r="G21" s="5"/>
      <c r="H21" s="5"/>
      <c r="I21" s="5"/>
      <c r="J21" s="5"/>
    </row>
    <row r="22" spans="1:10" ht="14.25" customHeight="1">
      <c r="A22" s="38"/>
      <c r="B22" s="38"/>
      <c r="C22" s="39"/>
      <c r="D22" s="40"/>
      <c r="E22" s="40"/>
      <c r="F22" s="25"/>
      <c r="G22" s="328" t="s">
        <v>936</v>
      </c>
      <c r="H22" s="328"/>
      <c r="I22" s="328"/>
      <c r="J22" s="41"/>
    </row>
    <row r="23" spans="1:10" ht="14.25" customHeight="1">
      <c r="A23" s="4"/>
      <c r="B23" s="42"/>
      <c r="C23" s="43"/>
      <c r="D23" s="44"/>
      <c r="E23" s="44"/>
      <c r="F23" s="25"/>
      <c r="G23" s="324" t="s">
        <v>937</v>
      </c>
      <c r="H23" s="324"/>
      <c r="I23" s="324"/>
      <c r="J23" s="324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7">
    <mergeCell ref="B20:D20"/>
    <mergeCell ref="G22:I22"/>
    <mergeCell ref="G23:J23"/>
    <mergeCell ref="A1:H1"/>
    <mergeCell ref="G3:H3"/>
    <mergeCell ref="B7:H7"/>
    <mergeCell ref="A8:A11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3" sqref="B13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72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239" t="s">
        <v>73</v>
      </c>
      <c r="C7" s="66">
        <v>5000</v>
      </c>
      <c r="D7" s="67"/>
      <c r="E7" s="63">
        <f>D7*C7</f>
        <v>0</v>
      </c>
      <c r="F7" s="63"/>
      <c r="G7" s="64"/>
      <c r="H7" s="64"/>
      <c r="I7" s="5"/>
    </row>
    <row r="8" spans="1:9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988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15">
      <c r="A11" s="4"/>
      <c r="B11" s="30" t="s">
        <v>905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25.5">
      <c r="A12" s="4"/>
      <c r="B12" s="30" t="s">
        <v>74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30.75" customHeight="1">
      <c r="A13" s="4"/>
      <c r="B13" s="30" t="s">
        <v>1173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65.25" customHeight="1">
      <c r="A14" s="4"/>
      <c r="B14" s="30" t="s">
        <v>629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14.25" customHeight="1">
      <c r="A15" s="4"/>
      <c r="B15" s="336" t="s">
        <v>61</v>
      </c>
      <c r="C15" s="336"/>
      <c r="D15" s="336"/>
      <c r="E15" s="25"/>
      <c r="F15" s="25"/>
      <c r="G15" s="25"/>
      <c r="H15" s="26"/>
      <c r="I15" s="26"/>
      <c r="J15" s="5"/>
    </row>
    <row r="16" spans="1:10" ht="15">
      <c r="A16" s="4"/>
      <c r="B16" s="76"/>
      <c r="C16" s="77"/>
      <c r="D16" s="78"/>
      <c r="E16" s="25"/>
      <c r="F16" s="25"/>
      <c r="G16" s="25"/>
      <c r="H16" s="26"/>
      <c r="I16" s="26"/>
      <c r="J16" s="5"/>
    </row>
    <row r="17" spans="1:10" ht="14.25" customHeight="1">
      <c r="A17" s="38"/>
      <c r="B17" s="38"/>
      <c r="C17" s="39"/>
      <c r="D17" s="40"/>
      <c r="E17" s="40"/>
      <c r="F17" s="25"/>
      <c r="G17" s="328" t="s">
        <v>936</v>
      </c>
      <c r="H17" s="328"/>
      <c r="I17" s="328"/>
      <c r="J17" s="41"/>
    </row>
    <row r="18" spans="1:10" ht="14.25" customHeight="1">
      <c r="A18" s="4"/>
      <c r="B18" s="42"/>
      <c r="C18" s="43"/>
      <c r="D18" s="44"/>
      <c r="E18" s="44"/>
      <c r="F18" s="25"/>
      <c r="G18" s="324" t="s">
        <v>937</v>
      </c>
      <c r="H18" s="324"/>
      <c r="I18" s="324"/>
      <c r="J18" s="324"/>
    </row>
    <row r="19" ht="15">
      <c r="F19" s="25"/>
    </row>
    <row r="20" ht="15">
      <c r="F20" s="25"/>
    </row>
    <row r="21" ht="15">
      <c r="F21" s="2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5">
    <mergeCell ref="G18:J18"/>
    <mergeCell ref="A1:H1"/>
    <mergeCell ref="G3:H3"/>
    <mergeCell ref="B15:D15"/>
    <mergeCell ref="G17:I17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6">
      <selection activeCell="B15" sqref="B15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7" width="10.00390625" style="1" customWidth="1"/>
    <col min="8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75</v>
      </c>
      <c r="C4" s="52"/>
      <c r="D4" s="53"/>
      <c r="E4" s="53"/>
      <c r="F4" s="53"/>
      <c r="G4" s="5"/>
      <c r="H4" s="5"/>
      <c r="I4" s="5"/>
      <c r="J4" s="5"/>
    </row>
    <row r="5" spans="1:10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  <c r="J5" s="5"/>
    </row>
    <row r="6" spans="1:10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  <c r="J6" s="5"/>
    </row>
    <row r="7" spans="1:10" ht="15">
      <c r="A7" s="16">
        <v>1</v>
      </c>
      <c r="B7" s="57" t="s">
        <v>76</v>
      </c>
      <c r="C7" s="61">
        <v>40000</v>
      </c>
      <c r="D7" s="62"/>
      <c r="E7" s="62">
        <f>D7*C7</f>
        <v>0</v>
      </c>
      <c r="F7" s="63"/>
      <c r="G7" s="91"/>
      <c r="H7" s="91"/>
      <c r="I7" s="5"/>
      <c r="J7" s="5"/>
    </row>
    <row r="8" spans="1:10" ht="15">
      <c r="A8" s="99">
        <v>2</v>
      </c>
      <c r="B8" s="93" t="s">
        <v>77</v>
      </c>
      <c r="C8" s="121">
        <v>5000</v>
      </c>
      <c r="D8" s="102"/>
      <c r="E8" s="62">
        <f>D8*C8</f>
        <v>0</v>
      </c>
      <c r="F8" s="25"/>
      <c r="G8" s="98"/>
      <c r="H8" s="98"/>
      <c r="I8" s="5"/>
      <c r="J8" s="5"/>
    </row>
    <row r="9" spans="1:10" ht="15">
      <c r="A9" s="4"/>
      <c r="B9" s="76"/>
      <c r="C9" s="77"/>
      <c r="D9" s="105" t="s">
        <v>984</v>
      </c>
      <c r="E9" s="24">
        <f>SUM(E7:E8)</f>
        <v>0</v>
      </c>
      <c r="F9" s="25"/>
      <c r="G9" s="26"/>
      <c r="H9" s="26"/>
      <c r="I9" s="5"/>
      <c r="J9" s="5"/>
    </row>
    <row r="10" spans="1:10" ht="36">
      <c r="A10" s="4"/>
      <c r="B10" s="22" t="s">
        <v>900</v>
      </c>
      <c r="C10" s="23" t="s">
        <v>901</v>
      </c>
      <c r="D10" s="106" t="s">
        <v>902</v>
      </c>
      <c r="E10" s="25"/>
      <c r="F10" s="25"/>
      <c r="G10" s="25"/>
      <c r="H10" s="26"/>
      <c r="I10" s="26"/>
      <c r="J10" s="5"/>
    </row>
    <row r="11" spans="1:10" ht="15">
      <c r="A11" s="4"/>
      <c r="B11" s="27" t="s">
        <v>903</v>
      </c>
      <c r="C11" s="28" t="s">
        <v>904</v>
      </c>
      <c r="D11" s="29"/>
      <c r="E11" s="25"/>
      <c r="F11" s="25"/>
      <c r="G11" s="25"/>
      <c r="H11" s="26"/>
      <c r="I11" s="26"/>
      <c r="J11" s="5"/>
    </row>
    <row r="12" spans="1:10" ht="15">
      <c r="A12" s="4"/>
      <c r="B12" s="27" t="s">
        <v>988</v>
      </c>
      <c r="C12" s="28" t="s">
        <v>904</v>
      </c>
      <c r="D12" s="29"/>
      <c r="E12" s="25"/>
      <c r="F12" s="25"/>
      <c r="G12" s="25"/>
      <c r="H12" s="26"/>
      <c r="I12" s="26"/>
      <c r="J12" s="5"/>
    </row>
    <row r="13" spans="1:10" ht="15">
      <c r="A13" s="4"/>
      <c r="B13" s="30" t="s">
        <v>905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25.5">
      <c r="A14" s="4"/>
      <c r="B14" s="30" t="s">
        <v>78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25.5">
      <c r="A15" s="4"/>
      <c r="B15" s="30" t="s">
        <v>1246</v>
      </c>
      <c r="C15" s="31" t="s">
        <v>904</v>
      </c>
      <c r="D15" s="32"/>
      <c r="E15" s="25"/>
      <c r="F15" s="25"/>
      <c r="G15" s="25"/>
      <c r="H15" s="26"/>
      <c r="I15" s="26"/>
      <c r="J15" s="5"/>
    </row>
    <row r="16" spans="1:10" ht="66" customHeight="1">
      <c r="A16" s="4"/>
      <c r="B16" s="30" t="s">
        <v>5</v>
      </c>
      <c r="C16" s="31" t="s">
        <v>904</v>
      </c>
      <c r="D16" s="32"/>
      <c r="E16" s="25"/>
      <c r="F16" s="25"/>
      <c r="G16" s="25"/>
      <c r="H16" s="26"/>
      <c r="I16" s="26"/>
      <c r="J16" s="5"/>
    </row>
    <row r="17" spans="1:10" ht="36">
      <c r="A17" s="4"/>
      <c r="B17" s="22" t="s">
        <v>987</v>
      </c>
      <c r="C17" s="23" t="s">
        <v>901</v>
      </c>
      <c r="D17" s="24" t="s">
        <v>902</v>
      </c>
      <c r="E17" s="25"/>
      <c r="F17" s="25"/>
      <c r="G17" s="25"/>
      <c r="H17" s="26"/>
      <c r="I17" s="26"/>
      <c r="J17" s="5"/>
    </row>
    <row r="18" spans="1:10" ht="15">
      <c r="A18" s="4"/>
      <c r="B18" s="27" t="s">
        <v>903</v>
      </c>
      <c r="C18" s="28" t="s">
        <v>904</v>
      </c>
      <c r="D18" s="29"/>
      <c r="E18" s="25"/>
      <c r="F18" s="25"/>
      <c r="G18" s="25"/>
      <c r="H18" s="26"/>
      <c r="I18" s="26"/>
      <c r="J18" s="5"/>
    </row>
    <row r="19" spans="1:10" ht="15">
      <c r="A19" s="4"/>
      <c r="B19" s="27" t="s">
        <v>988</v>
      </c>
      <c r="C19" s="28" t="s">
        <v>904</v>
      </c>
      <c r="D19" s="29"/>
      <c r="E19" s="25"/>
      <c r="F19" s="25"/>
      <c r="G19" s="25"/>
      <c r="H19" s="26"/>
      <c r="I19" s="26"/>
      <c r="J19" s="5"/>
    </row>
    <row r="20" spans="1:10" ht="15">
      <c r="A20" s="4"/>
      <c r="B20" s="30" t="s">
        <v>905</v>
      </c>
      <c r="C20" s="31" t="s">
        <v>904</v>
      </c>
      <c r="D20" s="32"/>
      <c r="E20" s="25"/>
      <c r="F20" s="25"/>
      <c r="G20" s="25"/>
      <c r="H20" s="26"/>
      <c r="I20" s="26"/>
      <c r="J20" s="5"/>
    </row>
    <row r="21" spans="1:10" ht="31.5" customHeight="1">
      <c r="A21" s="4"/>
      <c r="B21" s="30" t="s">
        <v>78</v>
      </c>
      <c r="C21" s="31" t="s">
        <v>904</v>
      </c>
      <c r="D21" s="32"/>
      <c r="E21" s="25"/>
      <c r="F21" s="25"/>
      <c r="G21" s="25"/>
      <c r="H21" s="26"/>
      <c r="I21" s="26"/>
      <c r="J21" s="5"/>
    </row>
    <row r="22" spans="1:10" ht="30.75" customHeight="1">
      <c r="A22" s="4"/>
      <c r="B22" s="30" t="s">
        <v>79</v>
      </c>
      <c r="C22" s="31" t="s">
        <v>904</v>
      </c>
      <c r="D22" s="32"/>
      <c r="E22" s="25"/>
      <c r="F22" s="25"/>
      <c r="G22" s="25"/>
      <c r="H22" s="26"/>
      <c r="I22" s="26"/>
      <c r="J22" s="5"/>
    </row>
    <row r="23" spans="1:10" ht="68.25" customHeight="1">
      <c r="A23" s="4"/>
      <c r="B23" s="30" t="s">
        <v>5</v>
      </c>
      <c r="C23" s="31" t="s">
        <v>904</v>
      </c>
      <c r="D23" s="32"/>
      <c r="E23" s="25"/>
      <c r="F23" s="25"/>
      <c r="G23" s="25"/>
      <c r="H23" s="26"/>
      <c r="I23" s="26"/>
      <c r="J23" s="5"/>
    </row>
    <row r="24" spans="1:10" ht="15">
      <c r="A24" s="4"/>
      <c r="B24" s="76"/>
      <c r="C24" s="77"/>
      <c r="D24" s="78"/>
      <c r="E24" s="25"/>
      <c r="F24" s="40"/>
      <c r="G24" s="25"/>
      <c r="H24" s="26"/>
      <c r="I24" s="26"/>
      <c r="J24" s="5"/>
    </row>
    <row r="25" spans="1:10" ht="14.25" customHeight="1">
      <c r="A25" s="38"/>
      <c r="B25" s="38"/>
      <c r="C25" s="39"/>
      <c r="D25" s="40"/>
      <c r="E25" s="40"/>
      <c r="F25" s="44"/>
      <c r="G25" s="328" t="s">
        <v>936</v>
      </c>
      <c r="H25" s="328"/>
      <c r="I25" s="328"/>
      <c r="J25" s="41"/>
    </row>
    <row r="26" spans="1:10" ht="14.25" customHeight="1">
      <c r="A26" s="4"/>
      <c r="B26" s="42"/>
      <c r="C26" s="43"/>
      <c r="D26" s="44"/>
      <c r="E26" s="44"/>
      <c r="F26" s="44"/>
      <c r="G26" s="324" t="s">
        <v>937</v>
      </c>
      <c r="H26" s="324"/>
      <c r="I26" s="324"/>
      <c r="J26" s="324"/>
    </row>
  </sheetData>
  <sheetProtection selectLockedCells="1" selectUnlockedCells="1"/>
  <mergeCells count="4">
    <mergeCell ref="A1:H1"/>
    <mergeCell ref="G3:H3"/>
    <mergeCell ref="G25:I25"/>
    <mergeCell ref="G26:J26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2" sqref="B12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1406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80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81" t="s">
        <v>81</v>
      </c>
      <c r="C7" s="66">
        <v>2000</v>
      </c>
      <c r="D7" s="67"/>
      <c r="E7" s="63">
        <f>D7*C7</f>
        <v>0</v>
      </c>
      <c r="F7" s="63"/>
      <c r="G7" s="64"/>
      <c r="H7" s="64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988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15">
      <c r="A11" s="4"/>
      <c r="B11" s="30" t="s">
        <v>905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29.25" customHeight="1">
      <c r="A12" s="4"/>
      <c r="B12" s="30" t="s">
        <v>1174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15">
      <c r="A13" s="4"/>
      <c r="B13" s="30" t="s">
        <v>82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15">
      <c r="A14" s="4"/>
      <c r="B14" s="30" t="s">
        <v>83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54" customHeight="1">
      <c r="A15" s="4"/>
      <c r="B15" s="30" t="s">
        <v>84</v>
      </c>
      <c r="C15" s="31" t="s">
        <v>904</v>
      </c>
      <c r="D15" s="32"/>
      <c r="E15" s="25"/>
      <c r="F15" s="25"/>
      <c r="G15" s="25"/>
      <c r="H15" s="26"/>
      <c r="I15" s="26"/>
      <c r="J15" s="5"/>
    </row>
    <row r="16" spans="1:10" ht="63.75" customHeight="1">
      <c r="A16" s="4"/>
      <c r="B16" s="30" t="s">
        <v>629</v>
      </c>
      <c r="C16" s="31" t="s">
        <v>904</v>
      </c>
      <c r="D16" s="37"/>
      <c r="E16" s="25"/>
      <c r="F16" s="25"/>
      <c r="G16" s="25"/>
      <c r="H16" s="26"/>
      <c r="I16" s="26"/>
      <c r="J16" s="5"/>
    </row>
    <row r="17" spans="1:10" ht="15">
      <c r="A17" s="4"/>
      <c r="B17" s="76"/>
      <c r="C17" s="77"/>
      <c r="D17" s="78"/>
      <c r="E17" s="25"/>
      <c r="F17" s="25"/>
      <c r="G17" s="25"/>
      <c r="H17" s="26"/>
      <c r="I17" s="26"/>
      <c r="J17" s="5"/>
    </row>
    <row r="18" spans="1:10" ht="14.25" customHeight="1">
      <c r="A18" s="38"/>
      <c r="B18" s="38"/>
      <c r="C18" s="39"/>
      <c r="D18" s="40"/>
      <c r="E18" s="40"/>
      <c r="F18" s="25"/>
      <c r="G18" s="328" t="s">
        <v>936</v>
      </c>
      <c r="H18" s="328"/>
      <c r="I18" s="328"/>
      <c r="J18" s="41"/>
    </row>
    <row r="19" spans="1:10" ht="14.25" customHeight="1">
      <c r="A19" s="4"/>
      <c r="B19" s="42"/>
      <c r="C19" s="43"/>
      <c r="D19" s="44"/>
      <c r="E19" s="44"/>
      <c r="F19" s="25"/>
      <c r="G19" s="324" t="s">
        <v>937</v>
      </c>
      <c r="H19" s="324"/>
      <c r="I19" s="324"/>
      <c r="J19" s="324"/>
    </row>
    <row r="20" ht="15">
      <c r="F20" s="25"/>
    </row>
    <row r="21" ht="15">
      <c r="F21" s="2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4">
    <mergeCell ref="A1:H1"/>
    <mergeCell ref="G3:H3"/>
    <mergeCell ref="G18:I18"/>
    <mergeCell ref="G19:J1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2">
      <selection activeCell="D33" sqref="D33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85156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4" width="13.421875" style="1" customWidth="1"/>
    <col min="15" max="15" width="12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85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65" t="s">
        <v>86</v>
      </c>
      <c r="C7" s="66">
        <v>150</v>
      </c>
      <c r="D7" s="67"/>
      <c r="E7" s="63">
        <f>D7*C7</f>
        <v>0</v>
      </c>
      <c r="F7" s="63"/>
      <c r="G7" s="64"/>
      <c r="H7" s="64"/>
      <c r="I7" s="5"/>
    </row>
    <row r="8" spans="1:9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5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5"/>
      <c r="J10" s="5"/>
    </row>
    <row r="11" spans="1:10" ht="60">
      <c r="A11" s="4"/>
      <c r="B11" s="30" t="s">
        <v>906</v>
      </c>
      <c r="C11" s="31" t="s">
        <v>904</v>
      </c>
      <c r="D11" s="32"/>
      <c r="E11" s="25"/>
      <c r="F11" s="25"/>
      <c r="G11" s="25"/>
      <c r="H11" s="26"/>
      <c r="I11" s="5"/>
      <c r="J11" s="5"/>
    </row>
    <row r="12" spans="1:10" ht="48">
      <c r="A12" s="4"/>
      <c r="B12" s="30" t="s">
        <v>955</v>
      </c>
      <c r="C12" s="31" t="s">
        <v>904</v>
      </c>
      <c r="D12" s="32"/>
      <c r="E12" s="25"/>
      <c r="F12" s="25"/>
      <c r="G12" s="25"/>
      <c r="H12" s="26"/>
      <c r="I12" s="5"/>
      <c r="J12" s="5"/>
    </row>
    <row r="13" spans="1:10" ht="60">
      <c r="A13" s="4"/>
      <c r="B13" s="82" t="s">
        <v>828</v>
      </c>
      <c r="C13" s="31" t="s">
        <v>904</v>
      </c>
      <c r="D13" s="32"/>
      <c r="E13" s="25"/>
      <c r="F13" s="25"/>
      <c r="G13" s="25"/>
      <c r="H13" s="26"/>
      <c r="I13" s="5"/>
      <c r="J13" s="5"/>
    </row>
    <row r="14" spans="1:10" ht="24">
      <c r="A14" s="4"/>
      <c r="B14" s="83" t="s">
        <v>829</v>
      </c>
      <c r="C14" s="127" t="s">
        <v>904</v>
      </c>
      <c r="D14" s="32"/>
      <c r="E14" s="25"/>
      <c r="F14" s="25"/>
      <c r="G14" s="25"/>
      <c r="H14" s="26"/>
      <c r="I14" s="5"/>
      <c r="J14" s="5"/>
    </row>
    <row r="15" spans="1:10" ht="36">
      <c r="A15" s="4"/>
      <c r="B15" s="33" t="s">
        <v>911</v>
      </c>
      <c r="C15" s="34" t="s">
        <v>912</v>
      </c>
      <c r="D15" s="35" t="s">
        <v>901</v>
      </c>
      <c r="E15" s="36" t="s">
        <v>902</v>
      </c>
      <c r="F15" s="25"/>
      <c r="G15" s="25"/>
      <c r="H15" s="26"/>
      <c r="I15" s="5"/>
      <c r="J15" s="5"/>
    </row>
    <row r="16" spans="1:10" ht="15">
      <c r="A16" s="4"/>
      <c r="B16" s="259" t="s">
        <v>87</v>
      </c>
      <c r="C16" s="31" t="s">
        <v>914</v>
      </c>
      <c r="D16" s="37" t="s">
        <v>904</v>
      </c>
      <c r="E16" s="36"/>
      <c r="F16" s="25"/>
      <c r="G16" s="25"/>
      <c r="H16" s="26"/>
      <c r="I16" s="5"/>
      <c r="J16" s="5"/>
    </row>
    <row r="17" spans="1:10" ht="15">
      <c r="A17" s="4"/>
      <c r="B17" s="30" t="s">
        <v>88</v>
      </c>
      <c r="C17" s="31" t="s">
        <v>914</v>
      </c>
      <c r="D17" s="37" t="s">
        <v>904</v>
      </c>
      <c r="E17" s="36"/>
      <c r="F17" s="25"/>
      <c r="G17" s="25"/>
      <c r="H17" s="26"/>
      <c r="I17" s="5"/>
      <c r="J17" s="5"/>
    </row>
    <row r="18" spans="1:10" ht="15">
      <c r="A18" s="4"/>
      <c r="B18" s="30" t="s">
        <v>89</v>
      </c>
      <c r="C18" s="31" t="s">
        <v>914</v>
      </c>
      <c r="D18" s="37" t="s">
        <v>904</v>
      </c>
      <c r="E18" s="36"/>
      <c r="F18" s="25"/>
      <c r="G18" s="25"/>
      <c r="H18" s="26"/>
      <c r="I18" s="5"/>
      <c r="J18" s="5"/>
    </row>
    <row r="19" spans="1:10" ht="15">
      <c r="A19" s="4"/>
      <c r="B19" s="30" t="s">
        <v>90</v>
      </c>
      <c r="C19" s="31" t="s">
        <v>914</v>
      </c>
      <c r="D19" s="37" t="s">
        <v>904</v>
      </c>
      <c r="E19" s="36"/>
      <c r="F19" s="25"/>
      <c r="G19" s="25"/>
      <c r="H19" s="26"/>
      <c r="I19" s="5"/>
      <c r="J19" s="5"/>
    </row>
    <row r="20" spans="1:10" ht="29.25" customHeight="1">
      <c r="A20" s="4"/>
      <c r="B20" s="30" t="s">
        <v>91</v>
      </c>
      <c r="C20" s="31" t="s">
        <v>914</v>
      </c>
      <c r="D20" s="37" t="s">
        <v>904</v>
      </c>
      <c r="E20" s="36"/>
      <c r="F20" s="25"/>
      <c r="G20" s="25"/>
      <c r="H20" s="26"/>
      <c r="I20" s="5"/>
      <c r="J20" s="5"/>
    </row>
    <row r="21" spans="1:10" ht="15">
      <c r="A21" s="4"/>
      <c r="B21" s="30" t="s">
        <v>92</v>
      </c>
      <c r="C21" s="31" t="s">
        <v>914</v>
      </c>
      <c r="D21" s="37" t="s">
        <v>904</v>
      </c>
      <c r="E21" s="36"/>
      <c r="F21" s="40"/>
      <c r="G21" s="25"/>
      <c r="H21" s="26"/>
      <c r="I21" s="5"/>
      <c r="J21" s="5"/>
    </row>
    <row r="22" spans="1:10" ht="29.25" customHeight="1">
      <c r="A22" s="4"/>
      <c r="B22" s="30" t="s">
        <v>93</v>
      </c>
      <c r="C22" s="31" t="s">
        <v>914</v>
      </c>
      <c r="D22" s="37" t="s">
        <v>904</v>
      </c>
      <c r="E22" s="36"/>
      <c r="F22" s="44"/>
      <c r="G22" s="25"/>
      <c r="H22" s="26"/>
      <c r="I22" s="5"/>
      <c r="J22" s="5"/>
    </row>
    <row r="23" spans="1:10" ht="15">
      <c r="A23" s="4"/>
      <c r="B23" s="30" t="s">
        <v>94</v>
      </c>
      <c r="C23" s="31" t="s">
        <v>914</v>
      </c>
      <c r="D23" s="37" t="s">
        <v>904</v>
      </c>
      <c r="E23" s="36"/>
      <c r="F23" s="44"/>
      <c r="G23" s="25"/>
      <c r="H23" s="129"/>
      <c r="I23" s="5"/>
      <c r="J23" s="5"/>
    </row>
    <row r="24" spans="1:10" ht="15">
      <c r="A24" s="4"/>
      <c r="B24" s="30" t="s">
        <v>95</v>
      </c>
      <c r="C24" s="31" t="s">
        <v>914</v>
      </c>
      <c r="D24" s="37" t="s">
        <v>904</v>
      </c>
      <c r="E24" s="36"/>
      <c r="G24" s="25"/>
      <c r="H24" s="76"/>
      <c r="I24" s="5"/>
      <c r="J24" s="5"/>
    </row>
    <row r="25" spans="1:10" ht="15">
      <c r="A25" s="4"/>
      <c r="B25" s="83" t="s">
        <v>96</v>
      </c>
      <c r="C25" s="31" t="s">
        <v>914</v>
      </c>
      <c r="D25" s="37" t="s">
        <v>904</v>
      </c>
      <c r="E25" s="36"/>
      <c r="G25" s="25"/>
      <c r="H25" s="76"/>
      <c r="I25" s="5"/>
      <c r="J25" s="5"/>
    </row>
    <row r="26" spans="1:10" ht="15">
      <c r="A26" s="4"/>
      <c r="B26" s="30" t="s">
        <v>97</v>
      </c>
      <c r="C26" s="31" t="s">
        <v>914</v>
      </c>
      <c r="D26" s="37" t="s">
        <v>904</v>
      </c>
      <c r="E26" s="36"/>
      <c r="G26" s="25"/>
      <c r="H26" s="76"/>
      <c r="I26" s="5"/>
      <c r="J26" s="5"/>
    </row>
    <row r="27" spans="1:10" ht="15">
      <c r="A27" s="4"/>
      <c r="B27" s="83" t="s">
        <v>98</v>
      </c>
      <c r="C27" s="31" t="s">
        <v>831</v>
      </c>
      <c r="D27" s="37" t="s">
        <v>904</v>
      </c>
      <c r="E27" s="36"/>
      <c r="G27" s="25"/>
      <c r="H27" s="26"/>
      <c r="I27" s="5"/>
      <c r="J27" s="5"/>
    </row>
    <row r="28" spans="1:10" ht="15">
      <c r="A28" s="4"/>
      <c r="B28" s="30" t="s">
        <v>99</v>
      </c>
      <c r="C28" s="31" t="s">
        <v>914</v>
      </c>
      <c r="D28" s="37" t="s">
        <v>904</v>
      </c>
      <c r="E28" s="36"/>
      <c r="G28" s="25"/>
      <c r="H28" s="26"/>
      <c r="I28" s="5"/>
      <c r="J28" s="5"/>
    </row>
    <row r="29" spans="1:10" ht="15">
      <c r="A29" s="4"/>
      <c r="B29" s="30" t="s">
        <v>100</v>
      </c>
      <c r="C29" s="31" t="s">
        <v>914</v>
      </c>
      <c r="D29" s="37" t="s">
        <v>904</v>
      </c>
      <c r="E29" s="36"/>
      <c r="G29" s="25"/>
      <c r="H29" s="26"/>
      <c r="I29" s="5"/>
      <c r="J29" s="5"/>
    </row>
    <row r="30" spans="1:10" ht="15">
      <c r="A30" s="4"/>
      <c r="B30" s="30" t="s">
        <v>101</v>
      </c>
      <c r="C30" s="31" t="s">
        <v>914</v>
      </c>
      <c r="D30" s="37" t="s">
        <v>904</v>
      </c>
      <c r="E30" s="36"/>
      <c r="G30" s="25"/>
      <c r="H30" s="26"/>
      <c r="I30" s="5"/>
      <c r="J30" s="5"/>
    </row>
    <row r="31" spans="1:10" ht="15">
      <c r="A31" s="4"/>
      <c r="B31" s="30" t="s">
        <v>102</v>
      </c>
      <c r="C31" s="31" t="s">
        <v>914</v>
      </c>
      <c r="D31" s="37" t="s">
        <v>904</v>
      </c>
      <c r="E31" s="36"/>
      <c r="G31" s="25"/>
      <c r="H31" s="26"/>
      <c r="I31" s="5"/>
      <c r="J31" s="5"/>
    </row>
    <row r="32" spans="1:10" ht="15">
      <c r="A32" s="4"/>
      <c r="B32" s="30" t="s">
        <v>103</v>
      </c>
      <c r="C32" s="31" t="s">
        <v>723</v>
      </c>
      <c r="D32" s="37" t="s">
        <v>904</v>
      </c>
      <c r="E32" s="36"/>
      <c r="G32" s="25"/>
      <c r="H32" s="26"/>
      <c r="I32" s="5"/>
      <c r="J32" s="5"/>
    </row>
    <row r="33" spans="1:10" ht="96">
      <c r="A33" s="4"/>
      <c r="B33" s="30" t="s">
        <v>1071</v>
      </c>
      <c r="C33" s="31" t="s">
        <v>104</v>
      </c>
      <c r="D33" s="37" t="s">
        <v>904</v>
      </c>
      <c r="E33" s="72"/>
      <c r="G33" s="25"/>
      <c r="H33" s="26"/>
      <c r="I33" s="5"/>
      <c r="J33" s="5"/>
    </row>
    <row r="34" spans="1:10" ht="48">
      <c r="A34" s="4"/>
      <c r="B34" s="83" t="s">
        <v>1072</v>
      </c>
      <c r="C34" s="70" t="s">
        <v>914</v>
      </c>
      <c r="D34" s="260" t="s">
        <v>904</v>
      </c>
      <c r="E34" s="36"/>
      <c r="G34" s="25"/>
      <c r="H34" s="26"/>
      <c r="I34" s="5"/>
      <c r="J34" s="5"/>
    </row>
    <row r="35" spans="1:10" ht="15" customHeight="1">
      <c r="A35" s="4"/>
      <c r="B35" s="340" t="s">
        <v>850</v>
      </c>
      <c r="C35" s="340"/>
      <c r="D35" s="340"/>
      <c r="E35" s="109"/>
      <c r="G35" s="25"/>
      <c r="H35" s="26"/>
      <c r="I35" s="5"/>
      <c r="J35" s="5"/>
    </row>
    <row r="36" spans="1:10" ht="24">
      <c r="A36" s="4"/>
      <c r="B36" s="135" t="s">
        <v>851</v>
      </c>
      <c r="C36" s="136" t="s">
        <v>852</v>
      </c>
      <c r="D36" s="24" t="s">
        <v>853</v>
      </c>
      <c r="E36" s="72" t="s">
        <v>902</v>
      </c>
      <c r="G36" s="25"/>
      <c r="H36" s="26"/>
      <c r="I36" s="5"/>
      <c r="J36" s="5"/>
    </row>
    <row r="37" spans="1:10" ht="12.75" customHeight="1">
      <c r="A37" s="4"/>
      <c r="B37" s="339" t="s">
        <v>105</v>
      </c>
      <c r="C37" s="61" t="s">
        <v>855</v>
      </c>
      <c r="D37" s="62" t="s">
        <v>856</v>
      </c>
      <c r="E37" s="131"/>
      <c r="G37" s="5"/>
      <c r="H37" s="5"/>
      <c r="I37" s="5"/>
      <c r="J37" s="5"/>
    </row>
    <row r="38" spans="1:10" ht="15">
      <c r="A38" s="4"/>
      <c r="B38" s="339"/>
      <c r="C38" s="121"/>
      <c r="D38" s="95"/>
      <c r="E38" s="131"/>
      <c r="G38" s="5"/>
      <c r="H38" s="5"/>
      <c r="I38" s="5"/>
      <c r="J38" s="5"/>
    </row>
    <row r="39" spans="1:10" ht="14.25" customHeight="1">
      <c r="A39" s="4"/>
      <c r="B39" s="336" t="s">
        <v>106</v>
      </c>
      <c r="C39" s="121" t="s">
        <v>855</v>
      </c>
      <c r="D39" s="95" t="s">
        <v>856</v>
      </c>
      <c r="E39" s="36"/>
      <c r="G39" s="25"/>
      <c r="H39" s="26"/>
      <c r="I39" s="26"/>
      <c r="J39" s="5"/>
    </row>
    <row r="40" spans="1:10" ht="18.75" customHeight="1">
      <c r="A40" s="4"/>
      <c r="B40" s="336"/>
      <c r="C40" s="121"/>
      <c r="D40" s="95"/>
      <c r="E40" s="36"/>
      <c r="G40" s="25"/>
      <c r="H40" s="26"/>
      <c r="I40" s="26"/>
      <c r="J40" s="5"/>
    </row>
    <row r="41" spans="1:10" ht="14.25" customHeight="1">
      <c r="A41" s="4"/>
      <c r="B41" s="336" t="s">
        <v>107</v>
      </c>
      <c r="C41" s="121" t="s">
        <v>855</v>
      </c>
      <c r="D41" s="95" t="s">
        <v>856</v>
      </c>
      <c r="E41" s="36"/>
      <c r="G41" s="25"/>
      <c r="H41" s="26"/>
      <c r="I41" s="26"/>
      <c r="J41" s="5"/>
    </row>
    <row r="42" spans="1:10" ht="23.25" customHeight="1">
      <c r="A42" s="4"/>
      <c r="B42" s="336"/>
      <c r="C42" s="121"/>
      <c r="D42" s="95"/>
      <c r="E42" s="36"/>
      <c r="G42" s="25"/>
      <c r="H42" s="26"/>
      <c r="I42" s="26"/>
      <c r="J42" s="5"/>
    </row>
    <row r="43" spans="1:10" ht="12.75" customHeight="1">
      <c r="A43" s="4"/>
      <c r="B43" s="336" t="s">
        <v>859</v>
      </c>
      <c r="C43" s="121" t="s">
        <v>855</v>
      </c>
      <c r="D43" s="95" t="s">
        <v>856</v>
      </c>
      <c r="E43" s="131"/>
      <c r="G43" s="5"/>
      <c r="H43" s="5"/>
      <c r="I43" s="5"/>
      <c r="J43" s="5"/>
    </row>
    <row r="44" spans="1:10" ht="15">
      <c r="A44" s="4"/>
      <c r="B44" s="336"/>
      <c r="C44" s="121"/>
      <c r="D44" s="95"/>
      <c r="E44" s="131"/>
      <c r="G44" s="5"/>
      <c r="H44" s="5"/>
      <c r="I44" s="5"/>
      <c r="J44" s="5"/>
    </row>
    <row r="45" spans="1:10" ht="12.75" customHeight="1">
      <c r="A45" s="4"/>
      <c r="B45" s="336" t="s">
        <v>860</v>
      </c>
      <c r="C45" s="121" t="s">
        <v>855</v>
      </c>
      <c r="D45" s="95" t="s">
        <v>856</v>
      </c>
      <c r="E45" s="131"/>
      <c r="G45" s="5"/>
      <c r="H45" s="5"/>
      <c r="I45" s="5"/>
      <c r="J45" s="5"/>
    </row>
    <row r="46" spans="1:10" ht="15">
      <c r="A46" s="4"/>
      <c r="B46" s="336"/>
      <c r="C46" s="121"/>
      <c r="D46" s="95"/>
      <c r="E46" s="131"/>
      <c r="G46" s="5"/>
      <c r="H46" s="5"/>
      <c r="I46" s="5"/>
      <c r="J46" s="5"/>
    </row>
    <row r="47" spans="1:10" ht="12.75" customHeight="1">
      <c r="A47" s="4"/>
      <c r="B47" s="336" t="s">
        <v>861</v>
      </c>
      <c r="C47" s="121" t="s">
        <v>855</v>
      </c>
      <c r="D47" s="95" t="s">
        <v>856</v>
      </c>
      <c r="E47" s="131"/>
      <c r="G47" s="5"/>
      <c r="H47" s="5"/>
      <c r="I47" s="5"/>
      <c r="J47" s="5"/>
    </row>
    <row r="48" spans="1:10" ht="15">
      <c r="A48" s="4"/>
      <c r="B48" s="336"/>
      <c r="C48" s="121"/>
      <c r="D48" s="95"/>
      <c r="E48" s="131"/>
      <c r="G48" s="5"/>
      <c r="H48" s="5"/>
      <c r="I48" s="5"/>
      <c r="J48" s="5"/>
    </row>
    <row r="49" spans="1:10" ht="12.75" customHeight="1">
      <c r="A49" s="4"/>
      <c r="B49" s="336" t="s">
        <v>862</v>
      </c>
      <c r="C49" s="121" t="s">
        <v>855</v>
      </c>
      <c r="D49" s="95" t="s">
        <v>856</v>
      </c>
      <c r="E49" s="131"/>
      <c r="G49" s="5"/>
      <c r="H49" s="5"/>
      <c r="I49" s="5"/>
      <c r="J49" s="5"/>
    </row>
    <row r="50" spans="1:10" ht="15">
      <c r="A50" s="4"/>
      <c r="B50" s="336"/>
      <c r="C50" s="121"/>
      <c r="D50" s="95"/>
      <c r="E50" s="131"/>
      <c r="G50" s="5"/>
      <c r="H50" s="5"/>
      <c r="I50" s="5"/>
      <c r="J50" s="5"/>
    </row>
    <row r="51" spans="1:10" ht="15">
      <c r="A51" s="4"/>
      <c r="B51" s="76"/>
      <c r="C51" s="77"/>
      <c r="D51" s="78"/>
      <c r="E51" s="53"/>
      <c r="G51" s="5"/>
      <c r="H51" s="5"/>
      <c r="I51" s="5"/>
      <c r="J51" s="5"/>
    </row>
    <row r="52" spans="1:10" ht="15">
      <c r="A52" s="4"/>
      <c r="B52" s="76"/>
      <c r="C52" s="77"/>
      <c r="D52" s="78"/>
      <c r="E52" s="53"/>
      <c r="G52" s="5"/>
      <c r="H52" s="5"/>
      <c r="I52" s="5"/>
      <c r="J52" s="5"/>
    </row>
    <row r="53" spans="1:10" ht="14.25" customHeight="1">
      <c r="A53" s="38"/>
      <c r="B53" s="38"/>
      <c r="C53" s="39"/>
      <c r="D53" s="40"/>
      <c r="E53" s="40"/>
      <c r="G53" s="328" t="s">
        <v>936</v>
      </c>
      <c r="H53" s="328"/>
      <c r="I53" s="328"/>
      <c r="J53" s="41"/>
    </row>
    <row r="54" spans="1:10" ht="14.25" customHeight="1">
      <c r="A54" s="4"/>
      <c r="B54" s="42"/>
      <c r="C54" s="43"/>
      <c r="D54" s="44"/>
      <c r="E54" s="44"/>
      <c r="G54" s="324" t="s">
        <v>937</v>
      </c>
      <c r="H54" s="324"/>
      <c r="I54" s="324"/>
      <c r="J54" s="324"/>
    </row>
  </sheetData>
  <sheetProtection selectLockedCells="1" selectUnlockedCells="1"/>
  <mergeCells count="12">
    <mergeCell ref="G53:I53"/>
    <mergeCell ref="G54:J54"/>
    <mergeCell ref="B39:B40"/>
    <mergeCell ref="B41:B42"/>
    <mergeCell ref="B43:B44"/>
    <mergeCell ref="B45:B46"/>
    <mergeCell ref="A1:H1"/>
    <mergeCell ref="G3:H3"/>
    <mergeCell ref="B35:D35"/>
    <mergeCell ref="B37:B38"/>
    <mergeCell ref="B47:B48"/>
    <mergeCell ref="B49:B50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9">
      <selection activeCell="B61" sqref="B61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4" width="8.7109375" style="1" customWidth="1"/>
    <col min="5" max="5" width="10.421875" style="1" customWidth="1"/>
    <col min="6" max="7" width="10.00390625" style="1" customWidth="1"/>
    <col min="8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108</v>
      </c>
      <c r="C4" s="52"/>
      <c r="D4" s="53"/>
      <c r="E4" s="53"/>
      <c r="F4" s="53"/>
      <c r="G4" s="5"/>
      <c r="H4" s="5"/>
      <c r="I4" s="5"/>
      <c r="J4" s="5"/>
    </row>
    <row r="5" spans="1:10" ht="36">
      <c r="A5" s="261" t="s">
        <v>887</v>
      </c>
      <c r="B5" s="262" t="s">
        <v>888</v>
      </c>
      <c r="C5" s="8" t="s">
        <v>889</v>
      </c>
      <c r="D5" s="263" t="s">
        <v>890</v>
      </c>
      <c r="E5" s="263" t="s">
        <v>891</v>
      </c>
      <c r="F5" s="9" t="s">
        <v>892</v>
      </c>
      <c r="G5" s="262" t="s">
        <v>893</v>
      </c>
      <c r="H5" s="264" t="s">
        <v>894</v>
      </c>
      <c r="I5" s="5"/>
      <c r="J5" s="5"/>
    </row>
    <row r="6" spans="1:10" ht="15">
      <c r="A6" s="6" t="s">
        <v>895</v>
      </c>
      <c r="B6" s="7" t="s">
        <v>895</v>
      </c>
      <c r="C6" s="8" t="s">
        <v>896</v>
      </c>
      <c r="D6" s="9" t="s">
        <v>897</v>
      </c>
      <c r="E6" s="9" t="s">
        <v>897</v>
      </c>
      <c r="F6" s="14" t="s">
        <v>895</v>
      </c>
      <c r="G6" s="7" t="s">
        <v>895</v>
      </c>
      <c r="H6" s="10" t="s">
        <v>895</v>
      </c>
      <c r="I6" s="5"/>
      <c r="J6" s="5"/>
    </row>
    <row r="7" spans="1:10" ht="14.25" customHeight="1">
      <c r="A7" s="212">
        <v>1</v>
      </c>
      <c r="B7" s="355" t="s">
        <v>109</v>
      </c>
      <c r="C7" s="355"/>
      <c r="D7" s="355"/>
      <c r="E7" s="355"/>
      <c r="F7" s="355"/>
      <c r="G7" s="355"/>
      <c r="H7" s="355"/>
      <c r="I7" s="255"/>
      <c r="J7" s="5"/>
    </row>
    <row r="8" spans="1:10" ht="43.5" customHeight="1">
      <c r="A8" s="356"/>
      <c r="B8" s="265" t="s">
        <v>110</v>
      </c>
      <c r="C8" s="61">
        <v>6000</v>
      </c>
      <c r="D8" s="62"/>
      <c r="E8" s="96">
        <f>D8*C8</f>
        <v>0</v>
      </c>
      <c r="F8" s="36"/>
      <c r="G8" s="266"/>
      <c r="H8" s="57"/>
      <c r="I8" s="5"/>
      <c r="J8" s="5"/>
    </row>
    <row r="9" spans="1:10" ht="42" customHeight="1">
      <c r="A9" s="356"/>
      <c r="B9" s="265" t="s">
        <v>111</v>
      </c>
      <c r="C9" s="121">
        <v>12000</v>
      </c>
      <c r="D9" s="62"/>
      <c r="E9" s="96">
        <f>D9*C9</f>
        <v>0</v>
      </c>
      <c r="F9" s="36"/>
      <c r="G9" s="97"/>
      <c r="H9" s="98"/>
      <c r="I9" s="5"/>
      <c r="J9" s="5"/>
    </row>
    <row r="10" spans="1:10" ht="42.75" customHeight="1">
      <c r="A10" s="356"/>
      <c r="B10" s="265" t="s">
        <v>112</v>
      </c>
      <c r="C10" s="121">
        <v>10000</v>
      </c>
      <c r="D10" s="62"/>
      <c r="E10" s="96">
        <f>D10*C10</f>
        <v>0</v>
      </c>
      <c r="F10" s="36"/>
      <c r="G10" s="97"/>
      <c r="H10" s="98"/>
      <c r="I10" s="5"/>
      <c r="J10" s="5"/>
    </row>
    <row r="11" spans="1:10" ht="40.5" customHeight="1">
      <c r="A11" s="356"/>
      <c r="B11" s="265" t="s">
        <v>113</v>
      </c>
      <c r="C11" s="121">
        <v>10000</v>
      </c>
      <c r="D11" s="62"/>
      <c r="E11" s="96">
        <f>D11*C11</f>
        <v>0</v>
      </c>
      <c r="F11" s="36"/>
      <c r="G11" s="97"/>
      <c r="H11" s="98"/>
      <c r="I11" s="5"/>
      <c r="J11" s="5"/>
    </row>
    <row r="12" spans="1:10" ht="52.5" customHeight="1">
      <c r="A12" s="356"/>
      <c r="B12" s="265" t="s">
        <v>1126</v>
      </c>
      <c r="C12" s="121">
        <v>4500</v>
      </c>
      <c r="D12" s="62"/>
      <c r="E12" s="96">
        <f>D12*C12</f>
        <v>0</v>
      </c>
      <c r="F12" s="36"/>
      <c r="G12" s="97"/>
      <c r="H12" s="98"/>
      <c r="I12" s="5"/>
      <c r="J12" s="5"/>
    </row>
    <row r="13" spans="1:10" ht="15">
      <c r="A13" s="99">
        <v>2</v>
      </c>
      <c r="B13" s="267" t="s">
        <v>114</v>
      </c>
      <c r="C13" s="268"/>
      <c r="D13" s="268"/>
      <c r="E13" s="268"/>
      <c r="F13" s="25"/>
      <c r="G13" s="268"/>
      <c r="H13" s="269"/>
      <c r="I13" s="255"/>
      <c r="J13" s="5"/>
    </row>
    <row r="14" spans="1:10" ht="41.25" customHeight="1">
      <c r="A14" s="329"/>
      <c r="B14" s="265" t="s">
        <v>110</v>
      </c>
      <c r="C14" s="94">
        <v>3000</v>
      </c>
      <c r="D14" s="95"/>
      <c r="E14" s="244">
        <f>D14*C14</f>
        <v>0</v>
      </c>
      <c r="F14" s="36"/>
      <c r="G14" s="270"/>
      <c r="H14" s="93"/>
      <c r="I14" s="5"/>
      <c r="J14" s="5"/>
    </row>
    <row r="15" spans="1:10" ht="42" customHeight="1">
      <c r="A15" s="329"/>
      <c r="B15" s="265" t="s">
        <v>111</v>
      </c>
      <c r="C15" s="94">
        <v>6000</v>
      </c>
      <c r="D15" s="95"/>
      <c r="E15" s="244">
        <f>D15*C15</f>
        <v>0</v>
      </c>
      <c r="F15" s="36"/>
      <c r="G15" s="97"/>
      <c r="H15" s="98"/>
      <c r="I15" s="5"/>
      <c r="J15" s="5"/>
    </row>
    <row r="16" spans="1:10" ht="40.5" customHeight="1">
      <c r="A16" s="329"/>
      <c r="B16" s="265" t="s">
        <v>112</v>
      </c>
      <c r="C16" s="94">
        <v>5000</v>
      </c>
      <c r="D16" s="95"/>
      <c r="E16" s="244">
        <f>D16*C16</f>
        <v>0</v>
      </c>
      <c r="F16" s="36"/>
      <c r="G16" s="97"/>
      <c r="H16" s="98"/>
      <c r="I16" s="5"/>
      <c r="J16" s="5"/>
    </row>
    <row r="17" spans="1:10" ht="42" customHeight="1">
      <c r="A17" s="329"/>
      <c r="B17" s="265" t="s">
        <v>113</v>
      </c>
      <c r="C17" s="230">
        <v>5000</v>
      </c>
      <c r="D17" s="95"/>
      <c r="E17" s="244">
        <f>D17*C17</f>
        <v>0</v>
      </c>
      <c r="F17" s="36"/>
      <c r="G17" s="271"/>
      <c r="H17" s="139"/>
      <c r="I17" s="5"/>
      <c r="J17" s="5"/>
    </row>
    <row r="18" spans="1:10" ht="52.5" customHeight="1">
      <c r="A18" s="329"/>
      <c r="B18" s="265" t="s">
        <v>115</v>
      </c>
      <c r="C18" s="94">
        <v>1000</v>
      </c>
      <c r="D18" s="95"/>
      <c r="E18" s="244">
        <f>D18*C18</f>
        <v>0</v>
      </c>
      <c r="F18" s="36"/>
      <c r="G18" s="97"/>
      <c r="H18" s="98"/>
      <c r="I18" s="5"/>
      <c r="J18" s="5"/>
    </row>
    <row r="19" spans="1:10" ht="15">
      <c r="A19" s="272"/>
      <c r="B19" s="273"/>
      <c r="C19" s="274"/>
      <c r="D19" s="275" t="s">
        <v>984</v>
      </c>
      <c r="E19" s="276">
        <f>SUM(E8:E18)</f>
        <v>0</v>
      </c>
      <c r="F19" s="25"/>
      <c r="G19" s="277"/>
      <c r="H19" s="277"/>
      <c r="I19" s="5"/>
      <c r="J19" s="5"/>
    </row>
    <row r="20" spans="1:10" ht="36">
      <c r="A20" s="4"/>
      <c r="B20" s="22" t="s">
        <v>900</v>
      </c>
      <c r="C20" s="23" t="s">
        <v>901</v>
      </c>
      <c r="D20" s="106" t="s">
        <v>902</v>
      </c>
      <c r="E20" s="78"/>
      <c r="F20" s="25"/>
      <c r="G20" s="25"/>
      <c r="H20" s="26"/>
      <c r="I20" s="26"/>
      <c r="J20" s="5"/>
    </row>
    <row r="21" spans="1:10" ht="15">
      <c r="A21" s="4"/>
      <c r="B21" s="27" t="s">
        <v>903</v>
      </c>
      <c r="C21" s="28" t="s">
        <v>904</v>
      </c>
      <c r="D21" s="29"/>
      <c r="E21" s="78"/>
      <c r="F21" s="25"/>
      <c r="G21" s="25"/>
      <c r="H21" s="26"/>
      <c r="I21" s="26"/>
      <c r="J21" s="5"/>
    </row>
    <row r="22" spans="1:10" ht="15">
      <c r="A22" s="4"/>
      <c r="B22" s="30" t="s">
        <v>988</v>
      </c>
      <c r="C22" s="31" t="s">
        <v>904</v>
      </c>
      <c r="D22" s="32"/>
      <c r="E22" s="78"/>
      <c r="F22" s="25"/>
      <c r="G22" s="25"/>
      <c r="H22" s="26"/>
      <c r="I22" s="26"/>
      <c r="J22" s="5"/>
    </row>
    <row r="23" spans="1:10" ht="15">
      <c r="A23" s="4"/>
      <c r="B23" s="30" t="s">
        <v>905</v>
      </c>
      <c r="C23" s="31" t="s">
        <v>904</v>
      </c>
      <c r="D23" s="32"/>
      <c r="E23" s="78"/>
      <c r="F23" s="25"/>
      <c r="G23" s="25"/>
      <c r="H23" s="26"/>
      <c r="I23" s="26"/>
      <c r="J23" s="5"/>
    </row>
    <row r="24" spans="1:10" ht="25.5">
      <c r="A24" s="4"/>
      <c r="B24" s="30" t="s">
        <v>116</v>
      </c>
      <c r="C24" s="31" t="s">
        <v>904</v>
      </c>
      <c r="D24" s="32"/>
      <c r="E24" s="44"/>
      <c r="F24" s="40"/>
      <c r="G24" s="54"/>
      <c r="H24" s="54"/>
      <c r="I24" s="54"/>
      <c r="J24" s="5"/>
    </row>
    <row r="25" spans="1:10" ht="49.5">
      <c r="A25" s="4"/>
      <c r="B25" s="30" t="s">
        <v>1127</v>
      </c>
      <c r="C25" s="31" t="s">
        <v>904</v>
      </c>
      <c r="D25" s="32"/>
      <c r="E25" s="44"/>
      <c r="F25" s="44"/>
      <c r="G25" s="54"/>
      <c r="H25" s="54"/>
      <c r="I25" s="54"/>
      <c r="J25" s="5"/>
    </row>
    <row r="26" spans="1:10" ht="28.5" customHeight="1">
      <c r="A26" s="4"/>
      <c r="B26" s="30" t="s">
        <v>117</v>
      </c>
      <c r="C26" s="31" t="s">
        <v>904</v>
      </c>
      <c r="D26" s="32"/>
      <c r="E26" s="44"/>
      <c r="F26" s="44"/>
      <c r="G26" s="54"/>
      <c r="H26" s="54"/>
      <c r="I26" s="54"/>
      <c r="J26" s="5"/>
    </row>
    <row r="27" spans="1:10" ht="15">
      <c r="A27" s="4"/>
      <c r="B27" s="30" t="s">
        <v>118</v>
      </c>
      <c r="C27" s="31" t="s">
        <v>904</v>
      </c>
      <c r="D27" s="32"/>
      <c r="E27" s="44"/>
      <c r="G27" s="54"/>
      <c r="H27" s="54"/>
      <c r="I27" s="54"/>
      <c r="J27" s="5"/>
    </row>
    <row r="28" spans="1:10" ht="27.75" customHeight="1">
      <c r="A28" s="4"/>
      <c r="B28" s="30" t="s">
        <v>119</v>
      </c>
      <c r="C28" s="31" t="s">
        <v>904</v>
      </c>
      <c r="D28" s="32"/>
      <c r="E28" s="44"/>
      <c r="G28" s="54"/>
      <c r="H28" s="54"/>
      <c r="I28" s="54"/>
      <c r="J28" s="5"/>
    </row>
    <row r="29" spans="1:10" ht="12.75" customHeight="1">
      <c r="A29" s="4"/>
      <c r="B29" s="336" t="s">
        <v>120</v>
      </c>
      <c r="C29" s="358" t="s">
        <v>904</v>
      </c>
      <c r="D29" s="359"/>
      <c r="E29" s="44"/>
      <c r="G29" s="54"/>
      <c r="H29" s="54"/>
      <c r="I29" s="54"/>
      <c r="J29" s="5"/>
    </row>
    <row r="30" spans="1:10" ht="9" customHeight="1">
      <c r="A30" s="4"/>
      <c r="B30" s="336"/>
      <c r="C30" s="358"/>
      <c r="D30" s="359"/>
      <c r="E30" s="44"/>
      <c r="G30" s="54"/>
      <c r="H30" s="54"/>
      <c r="I30" s="54"/>
      <c r="J30" s="5"/>
    </row>
    <row r="31" spans="1:10" ht="41.25" customHeight="1">
      <c r="A31" s="4"/>
      <c r="B31" s="30" t="s">
        <v>121</v>
      </c>
      <c r="C31" s="31" t="s">
        <v>904</v>
      </c>
      <c r="D31" s="32"/>
      <c r="E31" s="44"/>
      <c r="G31" s="54"/>
      <c r="H31" s="54"/>
      <c r="I31" s="54"/>
      <c r="J31" s="5"/>
    </row>
    <row r="32" spans="1:10" ht="12.75" customHeight="1">
      <c r="A32" s="4"/>
      <c r="B32" s="357" t="s">
        <v>122</v>
      </c>
      <c r="C32" s="358" t="s">
        <v>904</v>
      </c>
      <c r="D32" s="359"/>
      <c r="E32" s="44"/>
      <c r="G32" s="54"/>
      <c r="H32" s="54"/>
      <c r="I32" s="54"/>
      <c r="J32" s="5"/>
    </row>
    <row r="33" spans="1:10" ht="21.75" customHeight="1">
      <c r="A33" s="4"/>
      <c r="B33" s="357"/>
      <c r="C33" s="358"/>
      <c r="D33" s="359"/>
      <c r="E33" s="53"/>
      <c r="G33" s="5"/>
      <c r="H33" s="5"/>
      <c r="I33" s="5"/>
      <c r="J33" s="5"/>
    </row>
    <row r="34" spans="1:10" ht="29.25" customHeight="1">
      <c r="A34" s="4"/>
      <c r="B34" s="30" t="s">
        <v>1175</v>
      </c>
      <c r="C34" s="31" t="s">
        <v>904</v>
      </c>
      <c r="D34" s="32"/>
      <c r="E34" s="53"/>
      <c r="G34" s="5"/>
      <c r="H34" s="5"/>
      <c r="I34" s="5"/>
      <c r="J34" s="5"/>
    </row>
    <row r="35" spans="1:10" ht="15">
      <c r="A35" s="4"/>
      <c r="B35" s="30" t="s">
        <v>1176</v>
      </c>
      <c r="C35" s="31" t="s">
        <v>904</v>
      </c>
      <c r="D35" s="32"/>
      <c r="E35" s="53"/>
      <c r="G35" s="5"/>
      <c r="H35" s="5"/>
      <c r="I35" s="5"/>
      <c r="J35" s="5"/>
    </row>
    <row r="36" spans="1:10" ht="15">
      <c r="A36" s="4"/>
      <c r="B36" s="69" t="s">
        <v>123</v>
      </c>
      <c r="C36" s="70" t="s">
        <v>904</v>
      </c>
      <c r="D36" s="240"/>
      <c r="E36" s="53"/>
      <c r="G36" s="5"/>
      <c r="H36" s="5"/>
      <c r="I36" s="5"/>
      <c r="J36" s="5"/>
    </row>
    <row r="37" spans="1:10" ht="28.5" customHeight="1">
      <c r="A37" s="4"/>
      <c r="B37" s="360" t="s">
        <v>124</v>
      </c>
      <c r="C37" s="360"/>
      <c r="D37" s="360"/>
      <c r="E37" s="53"/>
      <c r="G37" s="5"/>
      <c r="H37" s="5"/>
      <c r="I37" s="5"/>
      <c r="J37" s="5"/>
    </row>
    <row r="38" spans="1:10" ht="15" customHeight="1">
      <c r="A38" s="4"/>
      <c r="B38" s="340" t="s">
        <v>125</v>
      </c>
      <c r="C38" s="340"/>
      <c r="D38" s="340"/>
      <c r="E38" s="53"/>
      <c r="G38" s="5"/>
      <c r="H38" s="5"/>
      <c r="I38" s="5"/>
      <c r="J38" s="5"/>
    </row>
    <row r="39" spans="1:10" ht="24">
      <c r="A39" s="4"/>
      <c r="B39" s="135" t="s">
        <v>851</v>
      </c>
      <c r="C39" s="136" t="s">
        <v>852</v>
      </c>
      <c r="D39" s="24" t="s">
        <v>853</v>
      </c>
      <c r="E39" s="278" t="s">
        <v>902</v>
      </c>
      <c r="G39" s="5"/>
      <c r="H39" s="5"/>
      <c r="I39" s="5"/>
      <c r="J39" s="5"/>
    </row>
    <row r="40" spans="1:10" ht="12.75" customHeight="1">
      <c r="A40" s="4"/>
      <c r="B40" s="338" t="s">
        <v>126</v>
      </c>
      <c r="C40" s="61" t="s">
        <v>127</v>
      </c>
      <c r="D40" s="62" t="s">
        <v>856</v>
      </c>
      <c r="E40" s="131"/>
      <c r="G40" s="5"/>
      <c r="H40" s="5"/>
      <c r="I40" s="5"/>
      <c r="J40" s="5"/>
    </row>
    <row r="41" spans="1:10" ht="15">
      <c r="A41" s="4"/>
      <c r="B41" s="338"/>
      <c r="C41" s="61"/>
      <c r="D41" s="62"/>
      <c r="E41" s="131"/>
      <c r="G41" s="5"/>
      <c r="H41" s="5"/>
      <c r="I41" s="5"/>
      <c r="J41" s="5"/>
    </row>
    <row r="42" spans="1:10" ht="12.75" customHeight="1">
      <c r="A42" s="4"/>
      <c r="B42" s="336" t="s">
        <v>128</v>
      </c>
      <c r="C42" s="121" t="s">
        <v>129</v>
      </c>
      <c r="D42" s="95" t="s">
        <v>856</v>
      </c>
      <c r="E42" s="131"/>
      <c r="G42" s="5"/>
      <c r="H42" s="5"/>
      <c r="I42" s="5"/>
      <c r="J42" s="5"/>
    </row>
    <row r="43" spans="1:10" ht="18" customHeight="1">
      <c r="A43" s="4"/>
      <c r="B43" s="336"/>
      <c r="C43" s="121"/>
      <c r="D43" s="95"/>
      <c r="E43" s="131"/>
      <c r="G43" s="5"/>
      <c r="H43" s="5"/>
      <c r="I43" s="5"/>
      <c r="J43" s="5"/>
    </row>
    <row r="44" spans="1:10" ht="12.75" customHeight="1">
      <c r="A44" s="4"/>
      <c r="B44" s="336" t="s">
        <v>130</v>
      </c>
      <c r="C44" s="121" t="s">
        <v>129</v>
      </c>
      <c r="D44" s="308" t="s">
        <v>1074</v>
      </c>
      <c r="E44" s="131"/>
      <c r="G44" s="5"/>
      <c r="H44" s="5"/>
      <c r="I44" s="5"/>
      <c r="J44" s="5"/>
    </row>
    <row r="45" spans="1:10" ht="20.25" customHeight="1">
      <c r="A45" s="4"/>
      <c r="B45" s="336"/>
      <c r="C45" s="121"/>
      <c r="D45" s="121"/>
      <c r="E45" s="131"/>
      <c r="G45" s="5"/>
      <c r="H45" s="5"/>
      <c r="I45" s="5"/>
      <c r="J45" s="5"/>
    </row>
    <row r="46" spans="1:10" ht="36">
      <c r="A46" s="4"/>
      <c r="B46" s="22" t="s">
        <v>987</v>
      </c>
      <c r="C46" s="23" t="s">
        <v>901</v>
      </c>
      <c r="D46" s="24" t="s">
        <v>902</v>
      </c>
      <c r="E46" s="53"/>
      <c r="G46" s="5"/>
      <c r="H46" s="5"/>
      <c r="I46" s="5"/>
      <c r="J46" s="5"/>
    </row>
    <row r="47" spans="1:10" ht="15">
      <c r="A47" s="4"/>
      <c r="B47" s="27" t="s">
        <v>903</v>
      </c>
      <c r="C47" s="28" t="s">
        <v>904</v>
      </c>
      <c r="D47" s="29"/>
      <c r="E47" s="53"/>
      <c r="G47" s="5"/>
      <c r="H47" s="5"/>
      <c r="I47" s="5"/>
      <c r="J47" s="5"/>
    </row>
    <row r="48" spans="1:10" ht="15">
      <c r="A48" s="4"/>
      <c r="B48" s="30" t="s">
        <v>988</v>
      </c>
      <c r="C48" s="31" t="s">
        <v>904</v>
      </c>
      <c r="D48" s="32"/>
      <c r="E48" s="53"/>
      <c r="G48" s="5"/>
      <c r="H48" s="5"/>
      <c r="I48" s="5"/>
      <c r="J48" s="5"/>
    </row>
    <row r="49" spans="1:10" ht="15">
      <c r="A49" s="4"/>
      <c r="B49" s="30" t="s">
        <v>905</v>
      </c>
      <c r="C49" s="31" t="s">
        <v>904</v>
      </c>
      <c r="D49" s="32"/>
      <c r="E49" s="53"/>
      <c r="G49" s="5"/>
      <c r="H49" s="5"/>
      <c r="I49" s="5"/>
      <c r="J49" s="5"/>
    </row>
    <row r="50" spans="1:10" ht="25.5">
      <c r="A50" s="4"/>
      <c r="B50" s="30" t="s">
        <v>116</v>
      </c>
      <c r="C50" s="31" t="s">
        <v>904</v>
      </c>
      <c r="D50" s="32"/>
      <c r="E50" s="53"/>
      <c r="G50" s="5"/>
      <c r="H50" s="5"/>
      <c r="I50" s="5"/>
      <c r="J50" s="5"/>
    </row>
    <row r="51" spans="1:10" ht="15">
      <c r="A51" s="4"/>
      <c r="B51" s="30" t="s">
        <v>131</v>
      </c>
      <c r="C51" s="31" t="s">
        <v>904</v>
      </c>
      <c r="D51" s="32"/>
      <c r="E51" s="53"/>
      <c r="G51" s="5"/>
      <c r="H51" s="5"/>
      <c r="I51" s="5"/>
      <c r="J51" s="5"/>
    </row>
    <row r="52" spans="1:10" ht="15">
      <c r="A52" s="4"/>
      <c r="B52" s="30" t="s">
        <v>118</v>
      </c>
      <c r="C52" s="31" t="s">
        <v>904</v>
      </c>
      <c r="D52" s="32"/>
      <c r="E52" s="53"/>
      <c r="G52" s="5"/>
      <c r="H52" s="5"/>
      <c r="I52" s="5"/>
      <c r="J52" s="5"/>
    </row>
    <row r="53" spans="1:10" ht="43.5" customHeight="1">
      <c r="A53" s="4"/>
      <c r="B53" s="30" t="s">
        <v>132</v>
      </c>
      <c r="C53" s="31" t="s">
        <v>904</v>
      </c>
      <c r="D53" s="32"/>
      <c r="E53" s="53"/>
      <c r="G53" s="5"/>
      <c r="H53" s="5"/>
      <c r="I53" s="5"/>
      <c r="J53" s="5"/>
    </row>
    <row r="54" spans="1:10" ht="30.75" customHeight="1">
      <c r="A54" s="4"/>
      <c r="B54" s="30" t="s">
        <v>133</v>
      </c>
      <c r="C54" s="31" t="s">
        <v>904</v>
      </c>
      <c r="D54" s="32"/>
      <c r="E54" s="53"/>
      <c r="G54" s="5"/>
      <c r="H54" s="5"/>
      <c r="I54" s="5"/>
      <c r="J54" s="5"/>
    </row>
    <row r="55" spans="1:10" ht="39.75" customHeight="1">
      <c r="A55" s="4"/>
      <c r="B55" s="30" t="s">
        <v>306</v>
      </c>
      <c r="C55" s="31" t="s">
        <v>904</v>
      </c>
      <c r="D55" s="32"/>
      <c r="E55" s="53"/>
      <c r="G55" s="5"/>
      <c r="H55" s="5"/>
      <c r="I55" s="5"/>
      <c r="J55" s="5"/>
    </row>
    <row r="56" spans="1:10" ht="30" customHeight="1">
      <c r="A56" s="4"/>
      <c r="B56" s="30" t="s">
        <v>134</v>
      </c>
      <c r="C56" s="31" t="s">
        <v>904</v>
      </c>
      <c r="D56" s="32"/>
      <c r="E56" s="53"/>
      <c r="G56" s="5"/>
      <c r="H56" s="5"/>
      <c r="I56" s="5"/>
      <c r="J56" s="5"/>
    </row>
    <row r="57" spans="1:10" ht="15">
      <c r="A57" s="4"/>
      <c r="B57" s="30" t="s">
        <v>1177</v>
      </c>
      <c r="C57" s="31" t="s">
        <v>904</v>
      </c>
      <c r="D57" s="32"/>
      <c r="E57" s="53"/>
      <c r="G57" s="5"/>
      <c r="H57" s="5"/>
      <c r="I57" s="5"/>
      <c r="J57" s="5"/>
    </row>
    <row r="58" spans="1:10" ht="15">
      <c r="A58" s="4"/>
      <c r="B58" s="30" t="s">
        <v>1178</v>
      </c>
      <c r="C58" s="31" t="s">
        <v>904</v>
      </c>
      <c r="D58" s="32"/>
      <c r="E58" s="53"/>
      <c r="G58" s="5"/>
      <c r="H58" s="5"/>
      <c r="I58" s="5"/>
      <c r="J58" s="5"/>
    </row>
    <row r="59" spans="1:10" ht="15">
      <c r="A59" s="4"/>
      <c r="B59" s="69" t="s">
        <v>123</v>
      </c>
      <c r="C59" s="70" t="s">
        <v>904</v>
      </c>
      <c r="D59" s="240"/>
      <c r="E59" s="53"/>
      <c r="G59" s="5"/>
      <c r="H59" s="5"/>
      <c r="I59" s="5"/>
      <c r="J59" s="5"/>
    </row>
    <row r="60" spans="1:10" ht="30.75" customHeight="1">
      <c r="A60" s="4"/>
      <c r="B60" s="331" t="s">
        <v>124</v>
      </c>
      <c r="C60" s="331"/>
      <c r="D60" s="331"/>
      <c r="E60" s="53"/>
      <c r="G60" s="5"/>
      <c r="H60" s="5"/>
      <c r="I60" s="5"/>
      <c r="J60" s="5"/>
    </row>
    <row r="61" spans="1:10" ht="15">
      <c r="A61" s="4"/>
      <c r="B61" s="279"/>
      <c r="C61" s="279"/>
      <c r="D61" s="279"/>
      <c r="E61" s="53"/>
      <c r="G61" s="5"/>
      <c r="H61" s="5"/>
      <c r="I61" s="5"/>
      <c r="J61" s="5"/>
    </row>
    <row r="62" spans="1:10" ht="14.25" customHeight="1">
      <c r="A62" s="38"/>
      <c r="B62" s="38"/>
      <c r="C62" s="39"/>
      <c r="D62" s="40"/>
      <c r="E62" s="40"/>
      <c r="G62" s="328" t="s">
        <v>936</v>
      </c>
      <c r="H62" s="328"/>
      <c r="I62" s="328"/>
      <c r="J62" s="41"/>
    </row>
    <row r="63" spans="1:10" ht="14.25" customHeight="1">
      <c r="A63" s="4"/>
      <c r="B63" s="42"/>
      <c r="C63" s="43"/>
      <c r="D63" s="44"/>
      <c r="E63" s="44"/>
      <c r="G63" s="324" t="s">
        <v>937</v>
      </c>
      <c r="H63" s="324"/>
      <c r="I63" s="324"/>
      <c r="J63" s="324"/>
    </row>
  </sheetData>
  <sheetProtection selectLockedCells="1" selectUnlockedCells="1"/>
  <mergeCells count="19">
    <mergeCell ref="G62:I62"/>
    <mergeCell ref="G63:J63"/>
    <mergeCell ref="B38:D38"/>
    <mergeCell ref="B40:B41"/>
    <mergeCell ref="B42:B43"/>
    <mergeCell ref="B44:B45"/>
    <mergeCell ref="B37:D37"/>
    <mergeCell ref="A14:A18"/>
    <mergeCell ref="B29:B30"/>
    <mergeCell ref="C29:C30"/>
    <mergeCell ref="D29:D30"/>
    <mergeCell ref="B60:D60"/>
    <mergeCell ref="A1:H1"/>
    <mergeCell ref="G3:H3"/>
    <mergeCell ref="B7:H7"/>
    <mergeCell ref="A8:A12"/>
    <mergeCell ref="B32:B33"/>
    <mergeCell ref="C32:C33"/>
    <mergeCell ref="D32:D33"/>
  </mergeCell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G19" sqref="G19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7" width="10.00390625" style="1" customWidth="1"/>
    <col min="8" max="8" width="8.7109375" style="1" customWidth="1"/>
    <col min="9" max="9" width="11.7109375" style="1" customWidth="1"/>
    <col min="10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960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7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/>
      <c r="G6" s="12" t="s">
        <v>895</v>
      </c>
      <c r="H6" s="15" t="s">
        <v>895</v>
      </c>
      <c r="I6" s="5"/>
    </row>
    <row r="7" spans="1:9" ht="15">
      <c r="A7" s="16">
        <v>1</v>
      </c>
      <c r="B7" s="65" t="s">
        <v>961</v>
      </c>
      <c r="C7" s="66">
        <v>1700</v>
      </c>
      <c r="D7" s="67"/>
      <c r="E7" s="63">
        <f>D7*C7</f>
        <v>0</v>
      </c>
      <c r="F7" s="20"/>
      <c r="G7" s="64"/>
      <c r="H7" s="64"/>
      <c r="I7" s="68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60">
      <c r="A11" s="4"/>
      <c r="B11" s="30" t="s">
        <v>906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15">
      <c r="A12" s="4"/>
      <c r="B12" s="30" t="s">
        <v>940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24">
      <c r="A13" s="4"/>
      <c r="B13" s="30" t="s">
        <v>909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36">
      <c r="A14" s="4"/>
      <c r="B14" s="33" t="s">
        <v>911</v>
      </c>
      <c r="C14" s="34" t="s">
        <v>912</v>
      </c>
      <c r="D14" s="35" t="s">
        <v>901</v>
      </c>
      <c r="E14" s="36" t="s">
        <v>902</v>
      </c>
      <c r="F14" s="25"/>
      <c r="G14" s="25"/>
      <c r="H14" s="26"/>
      <c r="I14" s="26"/>
      <c r="J14" s="5"/>
    </row>
    <row r="15" spans="1:10" ht="60">
      <c r="A15" s="4"/>
      <c r="B15" s="30" t="s">
        <v>1017</v>
      </c>
      <c r="C15" s="31" t="s">
        <v>914</v>
      </c>
      <c r="D15" s="37" t="s">
        <v>904</v>
      </c>
      <c r="E15" s="36"/>
      <c r="F15" s="25"/>
      <c r="G15" s="25"/>
      <c r="H15" s="26"/>
      <c r="I15" s="26"/>
      <c r="J15" s="5"/>
    </row>
    <row r="16" spans="1:10" ht="63">
      <c r="A16" s="4"/>
      <c r="B16" s="30" t="s">
        <v>1018</v>
      </c>
      <c r="C16" s="31" t="s">
        <v>914</v>
      </c>
      <c r="D16" s="37" t="s">
        <v>904</v>
      </c>
      <c r="E16" s="36"/>
      <c r="F16" s="25"/>
      <c r="G16" s="25"/>
      <c r="H16" s="26"/>
      <c r="I16" s="26"/>
      <c r="J16" s="5"/>
    </row>
    <row r="17" spans="1:10" ht="37.5">
      <c r="A17" s="4"/>
      <c r="B17" s="30" t="s">
        <v>1135</v>
      </c>
      <c r="C17" s="31" t="s">
        <v>914</v>
      </c>
      <c r="D17" s="37" t="s">
        <v>904</v>
      </c>
      <c r="E17" s="36"/>
      <c r="F17" s="25"/>
      <c r="G17" s="25"/>
      <c r="H17" s="26"/>
      <c r="I17" s="26"/>
      <c r="J17" s="5"/>
    </row>
    <row r="18" spans="1:10" ht="25.5">
      <c r="A18" s="4"/>
      <c r="B18" s="30" t="s">
        <v>1002</v>
      </c>
      <c r="C18" s="70" t="s">
        <v>914</v>
      </c>
      <c r="D18" s="71" t="s">
        <v>904</v>
      </c>
      <c r="E18" s="72"/>
      <c r="F18" s="25"/>
      <c r="G18" s="25"/>
      <c r="H18" s="26"/>
      <c r="I18" s="26"/>
      <c r="J18" s="5"/>
    </row>
    <row r="19" spans="1:10" ht="66" customHeight="1">
      <c r="A19" s="4"/>
      <c r="B19" s="30" t="s">
        <v>1136</v>
      </c>
      <c r="C19" s="31" t="s">
        <v>914</v>
      </c>
      <c r="D19" s="37" t="s">
        <v>904</v>
      </c>
      <c r="E19" s="80"/>
      <c r="F19" s="25"/>
      <c r="G19" s="25"/>
      <c r="H19" s="26"/>
      <c r="I19" s="26"/>
      <c r="J19" s="5"/>
    </row>
    <row r="20" spans="1:10" ht="15">
      <c r="A20" s="4"/>
      <c r="B20" s="333" t="s">
        <v>1137</v>
      </c>
      <c r="C20" s="333"/>
      <c r="D20" s="333"/>
      <c r="E20" s="333"/>
      <c r="F20" s="25"/>
      <c r="G20" s="25"/>
      <c r="H20" s="26"/>
      <c r="I20" s="26"/>
      <c r="J20" s="5"/>
    </row>
    <row r="21" spans="1:10" ht="15">
      <c r="A21" s="4"/>
      <c r="B21" s="76"/>
      <c r="C21" s="77"/>
      <c r="D21" s="78"/>
      <c r="E21" s="25"/>
      <c r="F21" s="25"/>
      <c r="G21" s="25"/>
      <c r="H21" s="26"/>
      <c r="I21" s="26"/>
      <c r="J21" s="5"/>
    </row>
    <row r="22" spans="1:10" ht="15">
      <c r="A22" s="38"/>
      <c r="B22" s="38"/>
      <c r="C22" s="39"/>
      <c r="D22" s="40"/>
      <c r="E22" s="40"/>
      <c r="F22" s="25"/>
      <c r="G22" s="332"/>
      <c r="H22" s="332"/>
      <c r="I22" s="5"/>
      <c r="J22" s="5"/>
    </row>
    <row r="23" spans="1:10" ht="14.25" customHeight="1">
      <c r="A23" s="4"/>
      <c r="B23" s="42"/>
      <c r="C23" s="43"/>
      <c r="D23" s="44"/>
      <c r="E23" s="44"/>
      <c r="F23" s="25"/>
      <c r="G23" s="328" t="s">
        <v>936</v>
      </c>
      <c r="H23" s="328"/>
      <c r="I23" s="328"/>
      <c r="J23" s="41"/>
    </row>
    <row r="24" spans="1:10" ht="14.25" customHeight="1">
      <c r="A24" s="4"/>
      <c r="B24" s="42"/>
      <c r="C24" s="43"/>
      <c r="D24" s="44"/>
      <c r="E24" s="44"/>
      <c r="F24" s="25"/>
      <c r="G24" s="324" t="s">
        <v>937</v>
      </c>
      <c r="H24" s="324"/>
      <c r="I24" s="324"/>
      <c r="J24" s="324"/>
    </row>
    <row r="25" ht="15">
      <c r="F25" s="25"/>
    </row>
    <row r="27" ht="15">
      <c r="F27" s="40"/>
    </row>
    <row r="28" ht="15">
      <c r="F28" s="44"/>
    </row>
  </sheetData>
  <sheetProtection selectLockedCells="1" selectUnlockedCells="1"/>
  <mergeCells count="6">
    <mergeCell ref="G24:J24"/>
    <mergeCell ref="A1:H1"/>
    <mergeCell ref="G3:H3"/>
    <mergeCell ref="G22:H22"/>
    <mergeCell ref="G23:I23"/>
    <mergeCell ref="B20:E2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7" sqref="G17:I17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231" t="s">
        <v>135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10">
        <v>1</v>
      </c>
      <c r="B7" s="111" t="s">
        <v>136</v>
      </c>
      <c r="C7" s="58">
        <v>90000</v>
      </c>
      <c r="D7" s="112"/>
      <c r="E7" s="113">
        <f>D7*C7</f>
        <v>0</v>
      </c>
      <c r="F7" s="233"/>
      <c r="G7" s="112"/>
      <c r="H7" s="110"/>
      <c r="I7" s="5"/>
    </row>
    <row r="8" spans="1:10" ht="36">
      <c r="A8" s="109"/>
      <c r="B8" s="22" t="s">
        <v>900</v>
      </c>
      <c r="C8" s="23" t="s">
        <v>901</v>
      </c>
      <c r="D8" s="24" t="s">
        <v>902</v>
      </c>
      <c r="E8" s="114"/>
      <c r="F8" s="25"/>
      <c r="G8" s="109"/>
      <c r="H8" s="114"/>
      <c r="I8" s="109"/>
      <c r="J8" s="5"/>
    </row>
    <row r="9" spans="1:10" ht="15">
      <c r="A9" s="109"/>
      <c r="B9" s="27" t="s">
        <v>903</v>
      </c>
      <c r="C9" s="28" t="s">
        <v>904</v>
      </c>
      <c r="D9" s="29"/>
      <c r="E9" s="114"/>
      <c r="F9" s="25"/>
      <c r="G9" s="109"/>
      <c r="H9" s="114"/>
      <c r="I9" s="109"/>
      <c r="J9" s="5"/>
    </row>
    <row r="10" spans="1:10" ht="15">
      <c r="A10" s="109"/>
      <c r="B10" s="30" t="s">
        <v>137</v>
      </c>
      <c r="C10" s="31" t="s">
        <v>904</v>
      </c>
      <c r="D10" s="32"/>
      <c r="E10" s="114"/>
      <c r="F10" s="25"/>
      <c r="G10" s="109"/>
      <c r="H10" s="114"/>
      <c r="I10" s="109"/>
      <c r="J10" s="5"/>
    </row>
    <row r="11" spans="1:10" ht="15">
      <c r="A11" s="115"/>
      <c r="B11" s="30" t="s">
        <v>591</v>
      </c>
      <c r="C11" s="31" t="s">
        <v>904</v>
      </c>
      <c r="D11" s="32"/>
      <c r="E11" s="53"/>
      <c r="F11" s="25"/>
      <c r="G11" s="5"/>
      <c r="H11" s="115"/>
      <c r="I11" s="109"/>
      <c r="J11" s="5"/>
    </row>
    <row r="12" spans="1:10" ht="15">
      <c r="A12" s="115"/>
      <c r="B12" s="30" t="s">
        <v>138</v>
      </c>
      <c r="C12" s="31" t="s">
        <v>904</v>
      </c>
      <c r="D12" s="32"/>
      <c r="E12" s="53"/>
      <c r="F12" s="25"/>
      <c r="G12" s="5"/>
      <c r="H12" s="115"/>
      <c r="I12" s="109"/>
      <c r="J12" s="5"/>
    </row>
    <row r="13" spans="1:10" ht="15">
      <c r="A13" s="115"/>
      <c r="B13" s="30" t="s">
        <v>42</v>
      </c>
      <c r="C13" s="31" t="s">
        <v>904</v>
      </c>
      <c r="D13" s="32"/>
      <c r="E13" s="53"/>
      <c r="F13" s="25"/>
      <c r="G13" s="5"/>
      <c r="H13" s="115"/>
      <c r="I13" s="109"/>
      <c r="J13" s="5"/>
    </row>
    <row r="14" spans="1:10" ht="30" customHeight="1">
      <c r="A14" s="115"/>
      <c r="B14" s="30" t="s">
        <v>139</v>
      </c>
      <c r="C14" s="31" t="s">
        <v>904</v>
      </c>
      <c r="D14" s="32"/>
      <c r="E14" s="53"/>
      <c r="F14" s="25"/>
      <c r="G14" s="5"/>
      <c r="H14" s="115"/>
      <c r="I14" s="109"/>
      <c r="J14" s="5"/>
    </row>
    <row r="15" spans="1:10" ht="15">
      <c r="A15" s="115"/>
      <c r="B15" s="30" t="s">
        <v>140</v>
      </c>
      <c r="C15" s="31" t="s">
        <v>904</v>
      </c>
      <c r="D15" s="32"/>
      <c r="E15" s="53"/>
      <c r="F15" s="25"/>
      <c r="G15" s="5"/>
      <c r="H15" s="115"/>
      <c r="I15" s="109"/>
      <c r="J15" s="5"/>
    </row>
    <row r="16" spans="1:10" ht="15">
      <c r="A16" s="115"/>
      <c r="B16" s="252"/>
      <c r="C16" s="153"/>
      <c r="D16" s="114"/>
      <c r="E16" s="253"/>
      <c r="F16" s="25"/>
      <c r="G16" s="5"/>
      <c r="H16" s="5"/>
      <c r="I16" s="109"/>
      <c r="J16" s="5"/>
    </row>
    <row r="17" spans="1:10" ht="14.25" customHeight="1">
      <c r="A17" s="38"/>
      <c r="B17" s="38"/>
      <c r="C17" s="39"/>
      <c r="D17" s="40"/>
      <c r="E17" s="40"/>
      <c r="F17" s="25"/>
      <c r="G17" s="328" t="s">
        <v>936</v>
      </c>
      <c r="H17" s="328"/>
      <c r="I17" s="328"/>
      <c r="J17" s="41"/>
    </row>
    <row r="18" spans="1:10" ht="14.25" customHeight="1">
      <c r="A18" s="4"/>
      <c r="B18" s="42"/>
      <c r="C18" s="43"/>
      <c r="D18" s="44"/>
      <c r="E18" s="44"/>
      <c r="F18" s="25"/>
      <c r="G18" s="324" t="s">
        <v>937</v>
      </c>
      <c r="H18" s="324"/>
      <c r="I18" s="324"/>
      <c r="J18" s="324"/>
    </row>
    <row r="19" ht="15">
      <c r="F19" s="25"/>
    </row>
    <row r="20" ht="15">
      <c r="F20" s="25"/>
    </row>
    <row r="21" ht="15">
      <c r="F21" s="2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4">
    <mergeCell ref="A1:H1"/>
    <mergeCell ref="G3:H3"/>
    <mergeCell ref="G17:I17"/>
    <mergeCell ref="G18:J1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B15" sqref="B15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140625" style="1" customWidth="1"/>
    <col min="7" max="7" width="10.00390625" style="1" customWidth="1"/>
    <col min="8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141</v>
      </c>
      <c r="C4" s="52"/>
      <c r="D4" s="53"/>
      <c r="E4" s="53"/>
      <c r="F4" s="53"/>
      <c r="G4" s="5"/>
      <c r="H4" s="5"/>
      <c r="I4" s="5"/>
      <c r="J4" s="5"/>
    </row>
    <row r="5" spans="1:10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  <c r="J5" s="5"/>
    </row>
    <row r="6" spans="1:10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  <c r="J6" s="5"/>
    </row>
    <row r="7" spans="1:10" ht="14.25" customHeight="1">
      <c r="A7" s="212">
        <v>1</v>
      </c>
      <c r="B7" s="361" t="s">
        <v>142</v>
      </c>
      <c r="C7" s="361"/>
      <c r="D7" s="361"/>
      <c r="E7" s="361"/>
      <c r="F7" s="361"/>
      <c r="G7" s="361"/>
      <c r="H7" s="361"/>
      <c r="I7" s="255"/>
      <c r="J7" s="5"/>
    </row>
    <row r="8" spans="1:10" ht="15">
      <c r="A8" s="362"/>
      <c r="B8" s="216" t="s">
        <v>143</v>
      </c>
      <c r="C8" s="121">
        <v>45000</v>
      </c>
      <c r="D8" s="95"/>
      <c r="E8" s="95">
        <f>D8*C8</f>
        <v>0</v>
      </c>
      <c r="F8" s="25"/>
      <c r="G8" s="98"/>
      <c r="H8" s="98"/>
      <c r="I8" s="5"/>
      <c r="J8" s="5"/>
    </row>
    <row r="9" spans="1:10" ht="15">
      <c r="A9" s="362"/>
      <c r="B9" s="280" t="s">
        <v>144</v>
      </c>
      <c r="C9" s="101">
        <v>35000</v>
      </c>
      <c r="D9" s="102"/>
      <c r="E9" s="95">
        <f>D9*C9</f>
        <v>0</v>
      </c>
      <c r="F9" s="25"/>
      <c r="G9" s="139"/>
      <c r="H9" s="139"/>
      <c r="I9" s="5"/>
      <c r="J9" s="5"/>
    </row>
    <row r="10" spans="1:10" ht="15">
      <c r="A10" s="4"/>
      <c r="B10" s="103"/>
      <c r="C10" s="104"/>
      <c r="D10" s="105" t="s">
        <v>984</v>
      </c>
      <c r="E10" s="24">
        <f>SUM(E8:E9)</f>
        <v>0</v>
      </c>
      <c r="F10" s="25"/>
      <c r="G10" s="141"/>
      <c r="H10" s="141"/>
      <c r="I10" s="5"/>
      <c r="J10" s="5"/>
    </row>
    <row r="11" spans="1:10" ht="36">
      <c r="A11" s="4"/>
      <c r="B11" s="22" t="s">
        <v>900</v>
      </c>
      <c r="C11" s="23" t="s">
        <v>901</v>
      </c>
      <c r="D11" s="106" t="s">
        <v>902</v>
      </c>
      <c r="E11" s="25"/>
      <c r="F11" s="25"/>
      <c r="G11" s="25"/>
      <c r="H11" s="26"/>
      <c r="I11" s="26"/>
      <c r="J11" s="5"/>
    </row>
    <row r="12" spans="1:10" ht="15">
      <c r="A12" s="4"/>
      <c r="B12" s="27" t="s">
        <v>903</v>
      </c>
      <c r="C12" s="28" t="s">
        <v>904</v>
      </c>
      <c r="D12" s="29"/>
      <c r="E12" s="25"/>
      <c r="F12" s="25"/>
      <c r="G12" s="25"/>
      <c r="H12" s="26"/>
      <c r="I12" s="26"/>
      <c r="J12" s="5"/>
    </row>
    <row r="13" spans="1:10" ht="15">
      <c r="A13" s="4"/>
      <c r="B13" s="30" t="s">
        <v>145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15">
      <c r="A14" s="4"/>
      <c r="B14" s="30" t="s">
        <v>591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37.5">
      <c r="A15" s="4"/>
      <c r="B15" s="30" t="s">
        <v>1073</v>
      </c>
      <c r="C15" s="31" t="s">
        <v>904</v>
      </c>
      <c r="D15" s="32"/>
      <c r="E15" s="25"/>
      <c r="F15" s="25"/>
      <c r="G15" s="25"/>
      <c r="H15" s="26"/>
      <c r="I15" s="26"/>
      <c r="J15" s="4"/>
    </row>
    <row r="16" spans="1:10" ht="52.5" customHeight="1">
      <c r="A16" s="4"/>
      <c r="B16" s="30" t="s">
        <v>146</v>
      </c>
      <c r="C16" s="31" t="s">
        <v>904</v>
      </c>
      <c r="D16" s="32"/>
      <c r="E16" s="25"/>
      <c r="F16" s="25"/>
      <c r="G16" s="25"/>
      <c r="H16" s="26"/>
      <c r="I16" s="26"/>
      <c r="J16" s="5"/>
    </row>
    <row r="17" spans="1:10" ht="39.75" customHeight="1">
      <c r="A17" s="4"/>
      <c r="B17" s="30" t="s">
        <v>147</v>
      </c>
      <c r="C17" s="31" t="s">
        <v>904</v>
      </c>
      <c r="D17" s="32"/>
      <c r="E17" s="25"/>
      <c r="F17" s="25"/>
      <c r="G17" s="25"/>
      <c r="H17" s="26"/>
      <c r="I17" s="26"/>
      <c r="J17" s="5"/>
    </row>
    <row r="18" spans="1:10" ht="27.75" customHeight="1">
      <c r="A18" s="4"/>
      <c r="B18" s="30" t="s">
        <v>148</v>
      </c>
      <c r="C18" s="31" t="s">
        <v>904</v>
      </c>
      <c r="D18" s="32"/>
      <c r="E18" s="25"/>
      <c r="F18" s="25"/>
      <c r="G18" s="25"/>
      <c r="H18" s="26"/>
      <c r="I18" s="26"/>
      <c r="J18" s="5"/>
    </row>
    <row r="19" spans="1:10" ht="28.5" customHeight="1">
      <c r="A19" s="4"/>
      <c r="B19" s="30" t="s">
        <v>149</v>
      </c>
      <c r="C19" s="31" t="s">
        <v>904</v>
      </c>
      <c r="D19" s="32"/>
      <c r="E19" s="25"/>
      <c r="F19" s="25"/>
      <c r="G19" s="25"/>
      <c r="H19" s="26"/>
      <c r="I19" s="26"/>
      <c r="J19" s="5"/>
    </row>
    <row r="20" spans="1:10" ht="15">
      <c r="A20" s="4"/>
      <c r="B20" s="30" t="s">
        <v>150</v>
      </c>
      <c r="C20" s="31" t="s">
        <v>904</v>
      </c>
      <c r="D20" s="32"/>
      <c r="E20" s="25"/>
      <c r="F20" s="25"/>
      <c r="G20" s="25"/>
      <c r="H20" s="26"/>
      <c r="I20" s="26"/>
      <c r="J20" s="5"/>
    </row>
    <row r="21" spans="1:10" ht="15">
      <c r="A21" s="4"/>
      <c r="B21" s="76"/>
      <c r="C21" s="77"/>
      <c r="D21" s="78"/>
      <c r="E21" s="25"/>
      <c r="F21" s="25"/>
      <c r="G21" s="25"/>
      <c r="H21" s="26"/>
      <c r="I21" s="26"/>
      <c r="J21" s="5"/>
    </row>
    <row r="22" spans="1:10" ht="14.25" customHeight="1">
      <c r="A22" s="38"/>
      <c r="B22" s="38"/>
      <c r="C22" s="39"/>
      <c r="D22" s="40"/>
      <c r="E22" s="40"/>
      <c r="F22" s="25"/>
      <c r="G22" s="328" t="s">
        <v>936</v>
      </c>
      <c r="H22" s="328"/>
      <c r="I22" s="328"/>
      <c r="J22" s="41"/>
    </row>
    <row r="23" spans="1:10" ht="14.25" customHeight="1">
      <c r="A23" s="4"/>
      <c r="B23" s="42"/>
      <c r="C23" s="43"/>
      <c r="D23" s="44"/>
      <c r="E23" s="44"/>
      <c r="F23" s="25"/>
      <c r="G23" s="324" t="s">
        <v>937</v>
      </c>
      <c r="H23" s="324"/>
      <c r="I23" s="324"/>
      <c r="J23" s="324"/>
    </row>
    <row r="24" spans="1:10" ht="15">
      <c r="A24" s="5"/>
      <c r="B24" s="5"/>
      <c r="C24" s="5"/>
      <c r="D24" s="5"/>
      <c r="E24" s="5"/>
      <c r="F24" s="40"/>
      <c r="G24" s="5"/>
      <c r="H24" s="5"/>
      <c r="I24" s="5"/>
      <c r="J24" s="5"/>
    </row>
    <row r="25" ht="15">
      <c r="F25" s="44"/>
    </row>
    <row r="26" ht="15">
      <c r="F26" s="44"/>
    </row>
  </sheetData>
  <sheetProtection selectLockedCells="1" selectUnlockedCells="1"/>
  <mergeCells count="6">
    <mergeCell ref="G22:I22"/>
    <mergeCell ref="G23:J23"/>
    <mergeCell ref="A1:H1"/>
    <mergeCell ref="G3:H3"/>
    <mergeCell ref="B7:H7"/>
    <mergeCell ref="A8:A9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4" sqref="B14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281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151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281" t="s">
        <v>152</v>
      </c>
      <c r="C7" s="61">
        <v>80000</v>
      </c>
      <c r="D7" s="62"/>
      <c r="E7" s="63">
        <f>D7*C7</f>
        <v>0</v>
      </c>
      <c r="F7" s="67"/>
      <c r="G7" s="16"/>
      <c r="H7" s="16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6"/>
      <c r="H8" s="54"/>
      <c r="I8" s="54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6"/>
      <c r="H9" s="54"/>
      <c r="I9" s="54"/>
      <c r="J9" s="5"/>
    </row>
    <row r="10" spans="1:10" ht="15">
      <c r="A10" s="4"/>
      <c r="B10" s="30" t="s">
        <v>591</v>
      </c>
      <c r="C10" s="31" t="s">
        <v>904</v>
      </c>
      <c r="D10" s="32"/>
      <c r="E10" s="25"/>
      <c r="F10" s="25"/>
      <c r="G10" s="26"/>
      <c r="H10" s="54"/>
      <c r="I10" s="54"/>
      <c r="J10" s="5"/>
    </row>
    <row r="11" spans="1:10" ht="69" customHeight="1">
      <c r="A11" s="4"/>
      <c r="B11" s="82" t="s">
        <v>153</v>
      </c>
      <c r="C11" s="31" t="s">
        <v>904</v>
      </c>
      <c r="D11" s="32"/>
      <c r="E11" s="25"/>
      <c r="F11" s="25"/>
      <c r="G11" s="26"/>
      <c r="H11" s="54"/>
      <c r="I11" s="54"/>
      <c r="J11" s="5"/>
    </row>
    <row r="12" spans="1:10" ht="43.5" customHeight="1">
      <c r="A12" s="4"/>
      <c r="B12" s="83" t="s">
        <v>154</v>
      </c>
      <c r="C12" s="121" t="s">
        <v>904</v>
      </c>
      <c r="D12" s="95"/>
      <c r="E12" s="25"/>
      <c r="F12" s="25"/>
      <c r="G12" s="26"/>
      <c r="H12" s="54"/>
      <c r="I12" s="54"/>
      <c r="J12" s="5"/>
    </row>
    <row r="13" spans="1:10" ht="15">
      <c r="A13" s="4"/>
      <c r="B13" s="83" t="s">
        <v>155</v>
      </c>
      <c r="C13" s="121" t="s">
        <v>904</v>
      </c>
      <c r="D13" s="95"/>
      <c r="E13" s="25"/>
      <c r="F13" s="25"/>
      <c r="G13" s="26"/>
      <c r="H13" s="54"/>
      <c r="I13" s="54"/>
      <c r="J13" s="5"/>
    </row>
    <row r="14" spans="1:10" ht="15">
      <c r="A14" s="4"/>
      <c r="B14" s="83" t="s">
        <v>1225</v>
      </c>
      <c r="C14" s="121" t="s">
        <v>904</v>
      </c>
      <c r="D14" s="95"/>
      <c r="E14" s="25"/>
      <c r="F14" s="25"/>
      <c r="G14" s="26"/>
      <c r="H14" s="54"/>
      <c r="I14" s="54"/>
      <c r="J14" s="5"/>
    </row>
    <row r="15" spans="1:10" ht="15">
      <c r="A15" s="4"/>
      <c r="B15" s="83" t="s">
        <v>156</v>
      </c>
      <c r="C15" s="121" t="s">
        <v>904</v>
      </c>
      <c r="D15" s="95"/>
      <c r="E15" s="25"/>
      <c r="F15" s="25"/>
      <c r="G15" s="26"/>
      <c r="H15" s="54"/>
      <c r="I15" s="54"/>
      <c r="J15" s="5"/>
    </row>
    <row r="16" spans="1:10" ht="15">
      <c r="A16" s="4"/>
      <c r="B16" s="83" t="s">
        <v>157</v>
      </c>
      <c r="C16" s="121" t="s">
        <v>904</v>
      </c>
      <c r="D16" s="95"/>
      <c r="E16" s="25"/>
      <c r="F16" s="25"/>
      <c r="G16" s="26"/>
      <c r="H16" s="54"/>
      <c r="I16" s="54"/>
      <c r="J16" s="5"/>
    </row>
    <row r="17" spans="1:10" ht="15">
      <c r="A17" s="4"/>
      <c r="B17" s="79"/>
      <c r="C17" s="52"/>
      <c r="D17" s="53"/>
      <c r="E17" s="53"/>
      <c r="F17" s="25"/>
      <c r="G17" s="5"/>
      <c r="H17" s="5"/>
      <c r="I17" s="5"/>
      <c r="J17" s="5"/>
    </row>
    <row r="18" spans="1:10" ht="14.25" customHeight="1">
      <c r="A18" s="38"/>
      <c r="B18" s="38"/>
      <c r="C18" s="39"/>
      <c r="D18" s="40"/>
      <c r="E18" s="40"/>
      <c r="F18" s="25"/>
      <c r="G18" s="328" t="s">
        <v>936</v>
      </c>
      <c r="H18" s="328"/>
      <c r="I18" s="328"/>
      <c r="J18" s="41"/>
    </row>
    <row r="19" spans="1:10" ht="14.25" customHeight="1">
      <c r="A19" s="4"/>
      <c r="B19" s="42"/>
      <c r="C19" s="43"/>
      <c r="D19" s="44"/>
      <c r="E19" s="44"/>
      <c r="F19" s="25"/>
      <c r="G19" s="324" t="s">
        <v>937</v>
      </c>
      <c r="H19" s="324"/>
      <c r="I19" s="324"/>
      <c r="J19" s="324"/>
    </row>
    <row r="20" spans="2:6" ht="15">
      <c r="B20" s="1" t="s">
        <v>899</v>
      </c>
      <c r="F20" s="25"/>
    </row>
    <row r="21" ht="15">
      <c r="F21" s="2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4">
    <mergeCell ref="A1:H1"/>
    <mergeCell ref="G3:H3"/>
    <mergeCell ref="G18:I18"/>
    <mergeCell ref="G19:J1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8" sqref="G18:I18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4" width="8.7109375" style="1" customWidth="1"/>
    <col min="5" max="5" width="12.00390625" style="1" customWidth="1"/>
    <col min="6" max="6" width="9.57421875" style="1" customWidth="1"/>
    <col min="7" max="7" width="10.00390625" style="1" customWidth="1"/>
    <col min="8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231" t="s">
        <v>158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10">
        <v>1</v>
      </c>
      <c r="B7" s="111" t="s">
        <v>159</v>
      </c>
      <c r="C7" s="58">
        <v>250000</v>
      </c>
      <c r="D7" s="112"/>
      <c r="E7" s="113">
        <f>D7*C7</f>
        <v>0</v>
      </c>
      <c r="F7" s="67"/>
      <c r="G7" s="112"/>
      <c r="H7" s="110"/>
      <c r="I7" s="5"/>
    </row>
    <row r="8" spans="1:9" ht="36">
      <c r="A8" s="109"/>
      <c r="B8" s="22" t="s">
        <v>900</v>
      </c>
      <c r="C8" s="23" t="s">
        <v>901</v>
      </c>
      <c r="D8" s="24" t="s">
        <v>902</v>
      </c>
      <c r="E8" s="114"/>
      <c r="F8" s="25"/>
      <c r="G8" s="109"/>
      <c r="H8" s="114"/>
      <c r="I8" s="109"/>
    </row>
    <row r="9" spans="1:10" ht="15">
      <c r="A9" s="109"/>
      <c r="B9" s="27" t="s">
        <v>903</v>
      </c>
      <c r="C9" s="28" t="s">
        <v>904</v>
      </c>
      <c r="D9" s="29"/>
      <c r="E9" s="114"/>
      <c r="F9" s="25"/>
      <c r="G9" s="109"/>
      <c r="H9" s="114"/>
      <c r="I9" s="109"/>
      <c r="J9" s="5"/>
    </row>
    <row r="10" spans="1:10" ht="15">
      <c r="A10" s="109"/>
      <c r="B10" s="30" t="s">
        <v>160</v>
      </c>
      <c r="C10" s="31" t="s">
        <v>904</v>
      </c>
      <c r="D10" s="32"/>
      <c r="E10" s="114"/>
      <c r="F10" s="25"/>
      <c r="G10" s="109"/>
      <c r="H10" s="114"/>
      <c r="I10" s="109"/>
      <c r="J10" s="5"/>
    </row>
    <row r="11" spans="1:10" ht="15">
      <c r="A11" s="115"/>
      <c r="B11" s="30" t="s">
        <v>591</v>
      </c>
      <c r="C11" s="31" t="s">
        <v>904</v>
      </c>
      <c r="D11" s="32"/>
      <c r="E11" s="53"/>
      <c r="F11" s="25"/>
      <c r="G11" s="5"/>
      <c r="H11" s="115"/>
      <c r="I11" s="109"/>
      <c r="J11" s="5"/>
    </row>
    <row r="12" spans="1:8" ht="15">
      <c r="A12" s="115"/>
      <c r="B12" s="30" t="s">
        <v>161</v>
      </c>
      <c r="C12" s="31" t="s">
        <v>904</v>
      </c>
      <c r="D12" s="32"/>
      <c r="E12" s="53"/>
      <c r="F12" s="25"/>
      <c r="G12" s="5"/>
      <c r="H12" s="5"/>
    </row>
    <row r="13" spans="1:8" ht="15">
      <c r="A13" s="115"/>
      <c r="B13" s="30" t="s">
        <v>162</v>
      </c>
      <c r="C13" s="31" t="s">
        <v>904</v>
      </c>
      <c r="D13" s="32"/>
      <c r="E13" s="53"/>
      <c r="F13" s="25"/>
      <c r="G13" s="5"/>
      <c r="H13" s="5"/>
    </row>
    <row r="14" spans="1:10" ht="15">
      <c r="A14" s="115"/>
      <c r="B14" s="30" t="s">
        <v>163</v>
      </c>
      <c r="C14" s="31" t="s">
        <v>904</v>
      </c>
      <c r="D14" s="32"/>
      <c r="E14" s="53"/>
      <c r="F14" s="25"/>
      <c r="G14" s="5"/>
      <c r="H14" s="115"/>
      <c r="I14" s="109"/>
      <c r="J14" s="5"/>
    </row>
    <row r="15" spans="1:10" ht="26.25" customHeight="1">
      <c r="A15" s="115"/>
      <c r="B15" s="30" t="s">
        <v>164</v>
      </c>
      <c r="C15" s="31" t="s">
        <v>904</v>
      </c>
      <c r="D15" s="32"/>
      <c r="E15" s="53"/>
      <c r="F15" s="25"/>
      <c r="G15" s="5"/>
      <c r="H15" s="115"/>
      <c r="I15" s="109"/>
      <c r="J15" s="5"/>
    </row>
    <row r="16" spans="1:10" ht="27.75" customHeight="1">
      <c r="A16" s="115"/>
      <c r="B16" s="30" t="s">
        <v>165</v>
      </c>
      <c r="C16" s="31" t="s">
        <v>904</v>
      </c>
      <c r="D16" s="32"/>
      <c r="E16" s="53"/>
      <c r="F16" s="25"/>
      <c r="G16" s="5"/>
      <c r="H16" s="115"/>
      <c r="I16" s="109"/>
      <c r="J16" s="5"/>
    </row>
    <row r="17" spans="1:10" ht="15">
      <c r="A17" s="115"/>
      <c r="B17" s="282"/>
      <c r="C17" s="153"/>
      <c r="D17" s="114"/>
      <c r="E17" s="253"/>
      <c r="F17" s="25"/>
      <c r="G17" s="5"/>
      <c r="H17" s="5"/>
      <c r="I17" s="109"/>
      <c r="J17" s="5"/>
    </row>
    <row r="18" spans="1:10" ht="14.25" customHeight="1">
      <c r="A18" s="38"/>
      <c r="B18" s="38"/>
      <c r="C18" s="39"/>
      <c r="D18" s="40"/>
      <c r="E18" s="40"/>
      <c r="F18" s="25"/>
      <c r="G18" s="328" t="s">
        <v>936</v>
      </c>
      <c r="H18" s="328"/>
      <c r="I18" s="328"/>
      <c r="J18" s="41"/>
    </row>
    <row r="19" spans="1:10" ht="14.25" customHeight="1">
      <c r="A19" s="38"/>
      <c r="B19" s="38"/>
      <c r="C19" s="39"/>
      <c r="D19" s="40"/>
      <c r="E19" s="40"/>
      <c r="F19" s="25"/>
      <c r="G19" s="324" t="s">
        <v>937</v>
      </c>
      <c r="H19" s="324"/>
      <c r="I19" s="324"/>
      <c r="J19" s="324"/>
    </row>
    <row r="20" ht="15">
      <c r="F20" s="25"/>
    </row>
    <row r="21" ht="15">
      <c r="F21" s="2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4">
    <mergeCell ref="A1:H1"/>
    <mergeCell ref="G3:H3"/>
    <mergeCell ref="G18:I18"/>
    <mergeCell ref="G19:J19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3" sqref="B13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57421875" style="1" customWidth="1"/>
    <col min="7" max="7" width="10.00390625" style="1" customWidth="1"/>
    <col min="8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231" t="s">
        <v>166</v>
      </c>
      <c r="C4" s="52"/>
      <c r="D4" s="53"/>
      <c r="E4" s="53"/>
      <c r="F4" s="53"/>
      <c r="G4" s="5"/>
      <c r="H4" s="5"/>
      <c r="I4" s="5"/>
      <c r="J4" s="4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4"/>
    </row>
    <row r="6" spans="1:10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4"/>
      <c r="J6" s="4"/>
    </row>
    <row r="7" spans="1:10" ht="15">
      <c r="A7" s="110">
        <v>1</v>
      </c>
      <c r="B7" s="111" t="s">
        <v>167</v>
      </c>
      <c r="C7" s="58">
        <v>2000</v>
      </c>
      <c r="D7" s="112"/>
      <c r="E7" s="113">
        <f>D7*C7</f>
        <v>0</v>
      </c>
      <c r="F7" s="67"/>
      <c r="G7" s="112"/>
      <c r="H7" s="110"/>
      <c r="I7" s="4"/>
      <c r="J7" s="4"/>
    </row>
    <row r="8" spans="1:10" ht="36">
      <c r="A8" s="109"/>
      <c r="B8" s="22" t="s">
        <v>900</v>
      </c>
      <c r="C8" s="23" t="s">
        <v>901</v>
      </c>
      <c r="D8" s="24" t="s">
        <v>902</v>
      </c>
      <c r="E8" s="114"/>
      <c r="F8" s="25"/>
      <c r="G8" s="109"/>
      <c r="H8" s="114"/>
      <c r="I8" s="109"/>
      <c r="J8" s="4"/>
    </row>
    <row r="9" spans="1:10" ht="15">
      <c r="A9" s="109"/>
      <c r="B9" s="27" t="s">
        <v>903</v>
      </c>
      <c r="C9" s="28" t="s">
        <v>904</v>
      </c>
      <c r="D9" s="29"/>
      <c r="E9" s="114"/>
      <c r="F9" s="25"/>
      <c r="G9" s="109"/>
      <c r="H9" s="114"/>
      <c r="I9" s="109"/>
      <c r="J9" s="4"/>
    </row>
    <row r="10" spans="1:10" ht="15">
      <c r="A10" s="109"/>
      <c r="B10" s="30" t="s">
        <v>137</v>
      </c>
      <c r="C10" s="31" t="s">
        <v>904</v>
      </c>
      <c r="D10" s="32"/>
      <c r="E10" s="114"/>
      <c r="F10" s="25"/>
      <c r="G10" s="109"/>
      <c r="H10" s="114"/>
      <c r="I10" s="109"/>
      <c r="J10" s="4"/>
    </row>
    <row r="11" spans="1:10" ht="15">
      <c r="A11" s="115"/>
      <c r="B11" s="30" t="s">
        <v>591</v>
      </c>
      <c r="C11" s="31" t="s">
        <v>904</v>
      </c>
      <c r="D11" s="32"/>
      <c r="E11" s="53"/>
      <c r="F11" s="25"/>
      <c r="G11" s="5"/>
      <c r="H11" s="115"/>
      <c r="I11" s="109"/>
      <c r="J11" s="4"/>
    </row>
    <row r="12" spans="1:10" ht="15">
      <c r="A12" s="115"/>
      <c r="B12" s="30" t="s">
        <v>168</v>
      </c>
      <c r="C12" s="31" t="s">
        <v>904</v>
      </c>
      <c r="D12" s="32"/>
      <c r="E12" s="53"/>
      <c r="F12" s="25"/>
      <c r="G12" s="5"/>
      <c r="H12" s="115"/>
      <c r="I12" s="109"/>
      <c r="J12" s="4"/>
    </row>
    <row r="13" spans="1:10" ht="15">
      <c r="A13" s="115"/>
      <c r="B13" s="30" t="s">
        <v>1100</v>
      </c>
      <c r="C13" s="31" t="s">
        <v>904</v>
      </c>
      <c r="D13" s="32"/>
      <c r="E13" s="53"/>
      <c r="F13" s="25"/>
      <c r="G13" s="5"/>
      <c r="H13" s="115"/>
      <c r="I13" s="109"/>
      <c r="J13" s="4"/>
    </row>
    <row r="14" spans="1:10" ht="15">
      <c r="A14" s="115"/>
      <c r="B14" s="30" t="s">
        <v>169</v>
      </c>
      <c r="C14" s="31" t="s">
        <v>904</v>
      </c>
      <c r="D14" s="32"/>
      <c r="E14" s="53"/>
      <c r="F14" s="25"/>
      <c r="G14" s="5"/>
      <c r="H14" s="115"/>
      <c r="I14" s="109"/>
      <c r="J14" s="4"/>
    </row>
    <row r="15" spans="1:10" ht="15">
      <c r="A15" s="115"/>
      <c r="B15" s="69" t="s">
        <v>170</v>
      </c>
      <c r="C15" s="70" t="s">
        <v>904</v>
      </c>
      <c r="D15" s="240"/>
      <c r="E15" s="53"/>
      <c r="F15" s="25"/>
      <c r="G15" s="5"/>
      <c r="H15" s="115"/>
      <c r="I15" s="109"/>
      <c r="J15" s="4"/>
    </row>
    <row r="16" spans="1:10" ht="14.25" customHeight="1">
      <c r="A16" s="115"/>
      <c r="B16" s="283" t="s">
        <v>171</v>
      </c>
      <c r="C16" s="31" t="s">
        <v>904</v>
      </c>
      <c r="D16" s="37"/>
      <c r="E16" s="253"/>
      <c r="F16" s="25"/>
      <c r="G16" s="328" t="s">
        <v>936</v>
      </c>
      <c r="H16" s="328"/>
      <c r="I16" s="328"/>
      <c r="J16" s="41"/>
    </row>
    <row r="17" spans="1:10" ht="14.25" customHeight="1">
      <c r="A17" s="38"/>
      <c r="B17" s="38"/>
      <c r="C17" s="39"/>
      <c r="D17" s="40"/>
      <c r="E17" s="40"/>
      <c r="F17" s="25"/>
      <c r="G17" s="324" t="s">
        <v>937</v>
      </c>
      <c r="H17" s="324"/>
      <c r="I17" s="324"/>
      <c r="J17" s="324"/>
    </row>
    <row r="18" spans="1:10" ht="14.25" customHeight="1">
      <c r="A18" s="4"/>
      <c r="B18" s="42"/>
      <c r="C18" s="43"/>
      <c r="D18" s="44"/>
      <c r="E18" s="44"/>
      <c r="F18" s="25"/>
      <c r="G18" s="329"/>
      <c r="H18" s="329"/>
      <c r="I18" s="109"/>
      <c r="J18" s="4"/>
    </row>
    <row r="19" ht="15">
      <c r="F19" s="25"/>
    </row>
    <row r="20" ht="15">
      <c r="F20" s="25"/>
    </row>
    <row r="21" ht="15">
      <c r="F21" s="2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5">
    <mergeCell ref="G18:H18"/>
    <mergeCell ref="A1:H1"/>
    <mergeCell ref="G3:H3"/>
    <mergeCell ref="G16:I16"/>
    <mergeCell ref="G17:J17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9" sqref="G19:I19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7109375" style="1" customWidth="1"/>
    <col min="7" max="7" width="10.00390625" style="1" customWidth="1"/>
    <col min="8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363" t="s">
        <v>172</v>
      </c>
      <c r="C4" s="363"/>
      <c r="D4" s="363"/>
      <c r="E4" s="363"/>
      <c r="F4" s="53"/>
      <c r="G4" s="26"/>
      <c r="H4" s="26"/>
      <c r="I4" s="109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10">
        <v>1</v>
      </c>
      <c r="B7" s="111" t="s">
        <v>173</v>
      </c>
      <c r="C7" s="58">
        <v>1800</v>
      </c>
      <c r="D7" s="112"/>
      <c r="E7" s="113">
        <f>D7*C7</f>
        <v>0</v>
      </c>
      <c r="F7" s="67"/>
      <c r="G7" s="112"/>
      <c r="H7" s="110"/>
      <c r="I7" s="5"/>
    </row>
    <row r="8" spans="1:9" ht="36">
      <c r="A8" s="109"/>
      <c r="B8" s="22" t="s">
        <v>900</v>
      </c>
      <c r="C8" s="23" t="s">
        <v>901</v>
      </c>
      <c r="D8" s="24" t="s">
        <v>902</v>
      </c>
      <c r="E8" s="114"/>
      <c r="F8" s="25"/>
      <c r="G8" s="109"/>
      <c r="H8" s="114"/>
      <c r="I8" s="109"/>
    </row>
    <row r="9" spans="1:10" ht="15">
      <c r="A9" s="109"/>
      <c r="B9" s="27" t="s">
        <v>903</v>
      </c>
      <c r="C9" s="28" t="s">
        <v>904</v>
      </c>
      <c r="D9" s="29"/>
      <c r="E9" s="114"/>
      <c r="F9" s="25"/>
      <c r="G9" s="109"/>
      <c r="H9" s="114"/>
      <c r="I9" s="109"/>
      <c r="J9" s="5"/>
    </row>
    <row r="10" spans="1:10" ht="15">
      <c r="A10" s="109"/>
      <c r="B10" s="27" t="s">
        <v>174</v>
      </c>
      <c r="C10" s="28" t="s">
        <v>904</v>
      </c>
      <c r="D10" s="29"/>
      <c r="E10" s="114"/>
      <c r="F10" s="25"/>
      <c r="G10" s="109"/>
      <c r="H10" s="114"/>
      <c r="I10" s="109"/>
      <c r="J10" s="5"/>
    </row>
    <row r="11" spans="1:10" ht="15">
      <c r="A11" s="109"/>
      <c r="B11" s="30" t="s">
        <v>175</v>
      </c>
      <c r="C11" s="31" t="s">
        <v>904</v>
      </c>
      <c r="D11" s="32"/>
      <c r="E11" s="114"/>
      <c r="F11" s="25"/>
      <c r="G11" s="109"/>
      <c r="H11" s="114"/>
      <c r="I11" s="109"/>
      <c r="J11" s="5"/>
    </row>
    <row r="12" spans="1:10" ht="15">
      <c r="A12" s="115"/>
      <c r="B12" s="30" t="s">
        <v>591</v>
      </c>
      <c r="C12" s="31" t="s">
        <v>904</v>
      </c>
      <c r="D12" s="32"/>
      <c r="E12" s="53"/>
      <c r="F12" s="25"/>
      <c r="G12" s="5"/>
      <c r="H12" s="115"/>
      <c r="I12" s="109"/>
      <c r="J12" s="5"/>
    </row>
    <row r="13" spans="1:10" ht="15">
      <c r="A13" s="115"/>
      <c r="B13" s="69" t="s">
        <v>176</v>
      </c>
      <c r="C13" s="70" t="s">
        <v>904</v>
      </c>
      <c r="D13" s="240"/>
      <c r="E13" s="53"/>
      <c r="F13" s="25"/>
      <c r="G13" s="5"/>
      <c r="H13" s="115"/>
      <c r="I13" s="109"/>
      <c r="J13" s="5"/>
    </row>
    <row r="14" spans="1:10" ht="15">
      <c r="A14" s="115"/>
      <c r="B14" s="69" t="s">
        <v>177</v>
      </c>
      <c r="C14" s="70" t="s">
        <v>904</v>
      </c>
      <c r="D14" s="240"/>
      <c r="E14" s="53"/>
      <c r="F14" s="25"/>
      <c r="G14" s="5"/>
      <c r="H14" s="115"/>
      <c r="I14" s="109"/>
      <c r="J14" s="5"/>
    </row>
    <row r="15" spans="1:10" ht="36">
      <c r="A15" s="115"/>
      <c r="B15" s="69" t="s">
        <v>178</v>
      </c>
      <c r="C15" s="70" t="s">
        <v>904</v>
      </c>
      <c r="D15" s="240"/>
      <c r="E15" s="53"/>
      <c r="F15" s="25"/>
      <c r="G15" s="5"/>
      <c r="H15" s="115"/>
      <c r="I15" s="109"/>
      <c r="J15" s="5"/>
    </row>
    <row r="16" spans="1:10" ht="15">
      <c r="A16" s="115"/>
      <c r="B16" s="118" t="s">
        <v>179</v>
      </c>
      <c r="C16" s="31" t="s">
        <v>904</v>
      </c>
      <c r="D16" s="32"/>
      <c r="E16" s="53"/>
      <c r="F16" s="25"/>
      <c r="G16" s="5"/>
      <c r="H16" s="115"/>
      <c r="I16" s="109"/>
      <c r="J16" s="5"/>
    </row>
    <row r="17" spans="1:10" ht="33" customHeight="1">
      <c r="A17" s="115"/>
      <c r="B17" s="118" t="s">
        <v>180</v>
      </c>
      <c r="C17" s="31" t="s">
        <v>904</v>
      </c>
      <c r="D17" s="32"/>
      <c r="E17" s="53"/>
      <c r="F17" s="25"/>
      <c r="G17" s="5"/>
      <c r="H17" s="115"/>
      <c r="I17" s="109"/>
      <c r="J17" s="5"/>
    </row>
    <row r="18" spans="1:10" ht="32.25" customHeight="1">
      <c r="A18" s="115"/>
      <c r="B18" s="82" t="s">
        <v>181</v>
      </c>
      <c r="C18" s="31" t="s">
        <v>904</v>
      </c>
      <c r="D18" s="32"/>
      <c r="E18" s="53"/>
      <c r="F18" s="25"/>
      <c r="G18" s="5"/>
      <c r="H18" s="115"/>
      <c r="I18" s="109"/>
      <c r="J18" s="5"/>
    </row>
    <row r="19" spans="1:10" ht="14.25" customHeight="1">
      <c r="A19" s="115"/>
      <c r="B19" s="115"/>
      <c r="C19" s="254"/>
      <c r="D19" s="253"/>
      <c r="E19" s="253"/>
      <c r="F19" s="25"/>
      <c r="G19" s="328" t="s">
        <v>936</v>
      </c>
      <c r="H19" s="328"/>
      <c r="I19" s="328"/>
      <c r="J19" s="41"/>
    </row>
    <row r="20" spans="1:10" ht="14.25" customHeight="1">
      <c r="A20" s="38"/>
      <c r="B20" s="38"/>
      <c r="C20" s="39"/>
      <c r="D20" s="40"/>
      <c r="E20" s="40"/>
      <c r="F20" s="25"/>
      <c r="G20" s="324" t="s">
        <v>937</v>
      </c>
      <c r="H20" s="324"/>
      <c r="I20" s="324"/>
      <c r="J20" s="324"/>
    </row>
    <row r="21" spans="1:10" ht="14.25" customHeight="1">
      <c r="A21" s="4"/>
      <c r="B21" s="42"/>
      <c r="C21" s="43"/>
      <c r="D21" s="44"/>
      <c r="E21" s="44"/>
      <c r="F21" s="25"/>
      <c r="G21" s="329"/>
      <c r="H21" s="329"/>
      <c r="I21" s="109"/>
      <c r="J21" s="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6">
    <mergeCell ref="G20:J20"/>
    <mergeCell ref="G21:H21"/>
    <mergeCell ref="A1:H1"/>
    <mergeCell ref="G3:H3"/>
    <mergeCell ref="B4:E4"/>
    <mergeCell ref="G19:I19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2" sqref="B12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1406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231" t="s">
        <v>182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10">
        <v>1</v>
      </c>
      <c r="B7" s="111" t="s">
        <v>183</v>
      </c>
      <c r="C7" s="58">
        <v>11000</v>
      </c>
      <c r="D7" s="112"/>
      <c r="E7" s="113">
        <f>D7*C7</f>
        <v>0</v>
      </c>
      <c r="F7" s="67"/>
      <c r="G7" s="112"/>
      <c r="H7" s="110"/>
      <c r="I7" s="5"/>
    </row>
    <row r="8" spans="1:9" ht="36">
      <c r="A8" s="109"/>
      <c r="B8" s="22" t="s">
        <v>900</v>
      </c>
      <c r="C8" s="23" t="s">
        <v>901</v>
      </c>
      <c r="D8" s="24" t="s">
        <v>902</v>
      </c>
      <c r="E8" s="114"/>
      <c r="F8" s="25"/>
      <c r="G8" s="109"/>
      <c r="H8" s="114"/>
      <c r="I8" s="109"/>
    </row>
    <row r="9" spans="1:10" ht="15">
      <c r="A9" s="109"/>
      <c r="B9" s="27" t="s">
        <v>903</v>
      </c>
      <c r="C9" s="28" t="s">
        <v>904</v>
      </c>
      <c r="D9" s="29"/>
      <c r="E9" s="114"/>
      <c r="F9" s="25"/>
      <c r="G9" s="109"/>
      <c r="H9" s="114"/>
      <c r="I9" s="109"/>
      <c r="J9" s="5"/>
    </row>
    <row r="10" spans="1:10" ht="15">
      <c r="A10" s="109"/>
      <c r="B10" s="30" t="s">
        <v>184</v>
      </c>
      <c r="C10" s="31" t="s">
        <v>904</v>
      </c>
      <c r="D10" s="32"/>
      <c r="E10" s="114"/>
      <c r="F10" s="25"/>
      <c r="G10" s="109"/>
      <c r="H10" s="114"/>
      <c r="I10" s="109"/>
      <c r="J10" s="5"/>
    </row>
    <row r="11" spans="1:10" ht="15">
      <c r="A11" s="115"/>
      <c r="B11" s="30" t="s">
        <v>591</v>
      </c>
      <c r="C11" s="31" t="s">
        <v>904</v>
      </c>
      <c r="D11" s="32"/>
      <c r="E11" s="53"/>
      <c r="F11" s="25"/>
      <c r="G11" s="5"/>
      <c r="H11" s="115"/>
      <c r="I11" s="109"/>
      <c r="J11" s="4"/>
    </row>
    <row r="12" spans="1:10" ht="30" customHeight="1">
      <c r="A12" s="115"/>
      <c r="B12" s="30" t="s">
        <v>1099</v>
      </c>
      <c r="C12" s="31" t="s">
        <v>904</v>
      </c>
      <c r="D12" s="32"/>
      <c r="E12" s="53"/>
      <c r="F12" s="25"/>
      <c r="G12" s="5"/>
      <c r="H12" s="115"/>
      <c r="I12" s="109"/>
      <c r="J12" s="5"/>
    </row>
    <row r="13" spans="1:10" ht="24">
      <c r="A13" s="115"/>
      <c r="B13" s="30" t="s">
        <v>1098</v>
      </c>
      <c r="C13" s="31" t="s">
        <v>904</v>
      </c>
      <c r="D13" s="32"/>
      <c r="E13" s="53"/>
      <c r="F13" s="25"/>
      <c r="G13" s="5"/>
      <c r="H13" s="115"/>
      <c r="I13" s="109"/>
      <c r="J13" s="5"/>
    </row>
    <row r="14" spans="1:10" ht="15">
      <c r="A14" s="115"/>
      <c r="B14" s="30" t="s">
        <v>185</v>
      </c>
      <c r="C14" s="31" t="s">
        <v>904</v>
      </c>
      <c r="D14" s="32"/>
      <c r="E14" s="250"/>
      <c r="F14" s="25"/>
      <c r="G14" s="251"/>
      <c r="H14" s="5"/>
      <c r="I14" s="109"/>
      <c r="J14" s="5"/>
    </row>
    <row r="15" spans="1:10" ht="14.25" customHeight="1">
      <c r="A15" s="115"/>
      <c r="B15" s="331" t="s">
        <v>186</v>
      </c>
      <c r="C15" s="331"/>
      <c r="D15" s="331"/>
      <c r="E15" s="250"/>
      <c r="F15" s="25"/>
      <c r="G15" s="251"/>
      <c r="H15" s="5"/>
      <c r="I15" s="109"/>
      <c r="J15" s="5"/>
    </row>
    <row r="16" spans="1:10" ht="15">
      <c r="A16" s="115"/>
      <c r="B16" s="283" t="s">
        <v>171</v>
      </c>
      <c r="C16" s="31" t="s">
        <v>904</v>
      </c>
      <c r="D16" s="37"/>
      <c r="E16" s="253"/>
      <c r="F16" s="25"/>
      <c r="G16" s="251"/>
      <c r="H16" s="5"/>
      <c r="I16" s="109"/>
      <c r="J16" s="4"/>
    </row>
    <row r="17" spans="1:10" ht="15">
      <c r="A17" s="115"/>
      <c r="B17" s="252"/>
      <c r="C17" s="153"/>
      <c r="D17" s="114"/>
      <c r="E17" s="253"/>
      <c r="F17" s="25"/>
      <c r="G17" s="5"/>
      <c r="H17" s="5"/>
      <c r="I17" s="109"/>
      <c r="J17" s="5"/>
    </row>
    <row r="18" spans="1:10" ht="14.25" customHeight="1">
      <c r="A18" s="38"/>
      <c r="B18" s="38"/>
      <c r="C18" s="39"/>
      <c r="D18" s="40"/>
      <c r="E18" s="40"/>
      <c r="F18" s="25"/>
      <c r="G18" s="328" t="s">
        <v>936</v>
      </c>
      <c r="H18" s="328"/>
      <c r="I18" s="328"/>
      <c r="J18" s="41"/>
    </row>
    <row r="19" spans="1:10" ht="14.25" customHeight="1">
      <c r="A19" s="4"/>
      <c r="B19" s="42"/>
      <c r="C19" s="43"/>
      <c r="D19" s="44"/>
      <c r="E19" s="44"/>
      <c r="F19" s="25"/>
      <c r="G19" s="324" t="s">
        <v>937</v>
      </c>
      <c r="H19" s="324"/>
      <c r="I19" s="324"/>
      <c r="J19" s="324"/>
    </row>
    <row r="20" ht="15">
      <c r="F20" s="25"/>
    </row>
    <row r="21" ht="15">
      <c r="F21" s="25"/>
    </row>
    <row r="22" ht="15">
      <c r="F22" s="25"/>
    </row>
    <row r="23" ht="15">
      <c r="F23" s="25"/>
    </row>
    <row r="24" ht="15">
      <c r="F24" s="25"/>
    </row>
    <row r="25" ht="15">
      <c r="F25" s="40"/>
    </row>
    <row r="26" ht="15">
      <c r="F26" s="44"/>
    </row>
    <row r="27" ht="15">
      <c r="F27" s="44"/>
    </row>
  </sheetData>
  <sheetProtection selectLockedCells="1" selectUnlockedCells="1"/>
  <mergeCells count="5">
    <mergeCell ref="G19:J19"/>
    <mergeCell ref="A1:H1"/>
    <mergeCell ref="G3:H3"/>
    <mergeCell ref="B15:D15"/>
    <mergeCell ref="G18:I1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G17" sqref="G17:I17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574218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231" t="s">
        <v>187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10">
        <v>1</v>
      </c>
      <c r="B7" s="111" t="s">
        <v>188</v>
      </c>
      <c r="C7" s="58">
        <v>10000</v>
      </c>
      <c r="D7" s="112"/>
      <c r="E7" s="113">
        <f>D7*C7</f>
        <v>0</v>
      </c>
      <c r="F7" s="67"/>
      <c r="G7" s="113"/>
      <c r="H7" s="284"/>
      <c r="I7" s="5"/>
    </row>
    <row r="8" spans="1:9" ht="36">
      <c r="A8" s="109"/>
      <c r="B8" s="22" t="s">
        <v>900</v>
      </c>
      <c r="C8" s="23" t="s">
        <v>901</v>
      </c>
      <c r="D8" s="24" t="s">
        <v>902</v>
      </c>
      <c r="E8" s="114"/>
      <c r="F8" s="25"/>
      <c r="G8" s="109"/>
      <c r="H8" s="114"/>
      <c r="I8" s="109"/>
    </row>
    <row r="9" spans="1:10" ht="15">
      <c r="A9" s="109"/>
      <c r="B9" s="27" t="s">
        <v>903</v>
      </c>
      <c r="C9" s="28" t="s">
        <v>904</v>
      </c>
      <c r="D9" s="29"/>
      <c r="E9" s="114"/>
      <c r="F9" s="25"/>
      <c r="G9" s="109"/>
      <c r="H9" s="114"/>
      <c r="I9" s="109"/>
      <c r="J9" s="5"/>
    </row>
    <row r="10" spans="1:10" ht="15">
      <c r="A10" s="109"/>
      <c r="B10" s="30" t="s">
        <v>184</v>
      </c>
      <c r="C10" s="31" t="s">
        <v>904</v>
      </c>
      <c r="D10" s="32"/>
      <c r="E10" s="114"/>
      <c r="F10" s="25"/>
      <c r="G10" s="109"/>
      <c r="H10" s="114"/>
      <c r="I10" s="109"/>
      <c r="J10" s="5"/>
    </row>
    <row r="11" spans="1:10" ht="15">
      <c r="A11" s="115"/>
      <c r="B11" s="30" t="s">
        <v>591</v>
      </c>
      <c r="C11" s="31" t="s">
        <v>904</v>
      </c>
      <c r="D11" s="32"/>
      <c r="E11" s="53"/>
      <c r="F11" s="25"/>
      <c r="G11" s="5"/>
      <c r="H11" s="115"/>
      <c r="I11" s="109"/>
      <c r="J11" s="5"/>
    </row>
    <row r="12" spans="1:10" ht="30" customHeight="1">
      <c r="A12" s="115"/>
      <c r="B12" s="30" t="s">
        <v>189</v>
      </c>
      <c r="C12" s="31" t="s">
        <v>904</v>
      </c>
      <c r="D12" s="32"/>
      <c r="E12" s="53"/>
      <c r="F12" s="25"/>
      <c r="G12" s="5"/>
      <c r="H12" s="115"/>
      <c r="I12" s="109"/>
      <c r="J12" s="5"/>
    </row>
    <row r="13" spans="1:10" ht="15">
      <c r="A13" s="115"/>
      <c r="B13" s="30" t="s">
        <v>190</v>
      </c>
      <c r="C13" s="31" t="s">
        <v>904</v>
      </c>
      <c r="D13" s="32"/>
      <c r="E13" s="53"/>
      <c r="F13" s="25"/>
      <c r="G13" s="5"/>
      <c r="H13" s="115"/>
      <c r="I13" s="109"/>
      <c r="J13" s="5"/>
    </row>
    <row r="14" spans="1:10" ht="14.25" customHeight="1">
      <c r="A14" s="115"/>
      <c r="B14" s="331" t="s">
        <v>186</v>
      </c>
      <c r="C14" s="331"/>
      <c r="D14" s="331"/>
      <c r="E14" s="250"/>
      <c r="F14" s="25"/>
      <c r="G14" s="251"/>
      <c r="H14" s="5"/>
      <c r="I14" s="109"/>
      <c r="J14" s="5"/>
    </row>
    <row r="15" spans="1:10" ht="15">
      <c r="A15" s="115"/>
      <c r="B15" s="283" t="s">
        <v>171</v>
      </c>
      <c r="C15" s="31" t="s">
        <v>904</v>
      </c>
      <c r="D15" s="37"/>
      <c r="E15" s="253"/>
      <c r="F15" s="25"/>
      <c r="G15" s="251"/>
      <c r="H15" s="5"/>
      <c r="I15" s="109"/>
      <c r="J15" s="4"/>
    </row>
    <row r="16" spans="1:10" ht="15">
      <c r="A16" s="115"/>
      <c r="B16" s="252"/>
      <c r="C16" s="153"/>
      <c r="D16" s="114"/>
      <c r="E16" s="253"/>
      <c r="F16" s="25"/>
      <c r="G16" s="5"/>
      <c r="H16" s="5"/>
      <c r="I16" s="109"/>
      <c r="J16" s="5"/>
    </row>
    <row r="17" spans="1:10" ht="14.25" customHeight="1">
      <c r="A17" s="38"/>
      <c r="B17" s="38"/>
      <c r="C17" s="39"/>
      <c r="D17" s="40"/>
      <c r="E17" s="40"/>
      <c r="F17" s="25"/>
      <c r="G17" s="328" t="s">
        <v>936</v>
      </c>
      <c r="H17" s="328"/>
      <c r="I17" s="328"/>
      <c r="J17" s="41"/>
    </row>
    <row r="18" spans="1:10" ht="14.25" customHeight="1">
      <c r="A18" s="4"/>
      <c r="B18" s="42"/>
      <c r="C18" s="43"/>
      <c r="D18" s="44"/>
      <c r="E18" s="44"/>
      <c r="F18" s="25"/>
      <c r="G18" s="324" t="s">
        <v>937</v>
      </c>
      <c r="H18" s="324"/>
      <c r="I18" s="324"/>
      <c r="J18" s="324"/>
    </row>
    <row r="19" ht="15">
      <c r="F19" s="25"/>
    </row>
    <row r="20" ht="15">
      <c r="F20" s="25"/>
    </row>
    <row r="21" ht="15">
      <c r="F21" s="25"/>
    </row>
    <row r="22" ht="15">
      <c r="F22" s="25"/>
    </row>
    <row r="23" ht="15">
      <c r="F23" s="25"/>
    </row>
    <row r="24" ht="15">
      <c r="F24" s="25"/>
    </row>
    <row r="25" ht="15">
      <c r="F25" s="40"/>
    </row>
    <row r="26" ht="15">
      <c r="F26" s="44"/>
    </row>
    <row r="27" ht="15">
      <c r="F27" s="44"/>
    </row>
  </sheetData>
  <sheetProtection selectLockedCells="1" selectUnlockedCells="1"/>
  <mergeCells count="5">
    <mergeCell ref="G18:J18"/>
    <mergeCell ref="A1:H1"/>
    <mergeCell ref="G3:H3"/>
    <mergeCell ref="B14:D14"/>
    <mergeCell ref="G17:I1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19" sqref="F19:H19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109"/>
      <c r="B4" s="231" t="s">
        <v>191</v>
      </c>
      <c r="C4" s="116"/>
      <c r="D4" s="114"/>
      <c r="E4" s="285"/>
      <c r="F4" s="53"/>
      <c r="G4" s="109"/>
      <c r="H4" s="109"/>
      <c r="I4" s="109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10">
        <v>1</v>
      </c>
      <c r="B7" s="111" t="s">
        <v>192</v>
      </c>
      <c r="C7" s="58">
        <v>5000</v>
      </c>
      <c r="D7" s="112"/>
      <c r="E7" s="113">
        <f>D7*C7</f>
        <v>0</v>
      </c>
      <c r="F7" s="67"/>
      <c r="G7" s="112"/>
      <c r="H7" s="110"/>
      <c r="I7" s="5"/>
    </row>
    <row r="8" spans="1:10" ht="36">
      <c r="A8" s="109"/>
      <c r="B8" s="22" t="s">
        <v>900</v>
      </c>
      <c r="C8" s="23" t="s">
        <v>901</v>
      </c>
      <c r="D8" s="24" t="s">
        <v>902</v>
      </c>
      <c r="E8" s="114"/>
      <c r="F8" s="25"/>
      <c r="G8" s="109"/>
      <c r="H8" s="114"/>
      <c r="I8" s="109"/>
      <c r="J8" s="5"/>
    </row>
    <row r="9" spans="1:10" ht="15">
      <c r="A9" s="109"/>
      <c r="B9" s="27" t="s">
        <v>903</v>
      </c>
      <c r="C9" s="28" t="s">
        <v>904</v>
      </c>
      <c r="D9" s="29"/>
      <c r="E9" s="114"/>
      <c r="F9" s="25"/>
      <c r="G9" s="109"/>
      <c r="H9" s="114"/>
      <c r="I9" s="109"/>
      <c r="J9" s="5"/>
    </row>
    <row r="10" spans="1:10" ht="15">
      <c r="A10" s="109"/>
      <c r="B10" s="30" t="s">
        <v>193</v>
      </c>
      <c r="C10" s="31" t="s">
        <v>904</v>
      </c>
      <c r="D10" s="32"/>
      <c r="E10" s="114"/>
      <c r="F10" s="25"/>
      <c r="G10" s="109"/>
      <c r="H10" s="114"/>
      <c r="I10" s="109"/>
      <c r="J10" s="5"/>
    </row>
    <row r="11" spans="1:10" ht="15">
      <c r="A11" s="115"/>
      <c r="B11" s="30" t="s">
        <v>591</v>
      </c>
      <c r="C11" s="31" t="s">
        <v>904</v>
      </c>
      <c r="D11" s="32"/>
      <c r="E11" s="53"/>
      <c r="F11" s="25"/>
      <c r="G11" s="5"/>
      <c r="H11" s="115"/>
      <c r="I11" s="109"/>
      <c r="J11" s="5"/>
    </row>
    <row r="12" spans="1:10" ht="15">
      <c r="A12" s="115"/>
      <c r="B12" s="30" t="s">
        <v>194</v>
      </c>
      <c r="C12" s="31" t="s">
        <v>904</v>
      </c>
      <c r="D12" s="32"/>
      <c r="E12" s="53"/>
      <c r="F12" s="25"/>
      <c r="G12" s="5"/>
      <c r="H12" s="115"/>
      <c r="I12" s="109"/>
      <c r="J12" s="5"/>
    </row>
    <row r="13" spans="1:10" ht="15">
      <c r="A13" s="115"/>
      <c r="B13" s="30" t="s">
        <v>190</v>
      </c>
      <c r="C13" s="31" t="s">
        <v>904</v>
      </c>
      <c r="D13" s="32"/>
      <c r="E13" s="53"/>
      <c r="F13" s="25"/>
      <c r="G13" s="286"/>
      <c r="H13" s="287"/>
      <c r="I13" s="287"/>
      <c r="J13" s="5"/>
    </row>
    <row r="14" spans="1:10" ht="14.25" customHeight="1">
      <c r="A14" s="115"/>
      <c r="B14" s="331" t="s">
        <v>186</v>
      </c>
      <c r="C14" s="331"/>
      <c r="D14" s="331"/>
      <c r="E14" s="253"/>
      <c r="F14" s="25"/>
      <c r="G14" s="286"/>
      <c r="H14" s="287"/>
      <c r="I14" s="287"/>
      <c r="J14" s="5"/>
    </row>
    <row r="15" spans="1:10" ht="15">
      <c r="A15" s="115"/>
      <c r="B15" s="283" t="s">
        <v>171</v>
      </c>
      <c r="C15" s="31" t="s">
        <v>904</v>
      </c>
      <c r="D15" s="37"/>
      <c r="E15" s="253"/>
      <c r="F15" s="25"/>
      <c r="G15" s="286"/>
      <c r="H15" s="287"/>
      <c r="I15" s="287"/>
      <c r="J15" s="4"/>
    </row>
    <row r="16" spans="1:10" ht="15">
      <c r="A16" s="115"/>
      <c r="B16" s="75"/>
      <c r="C16" s="75"/>
      <c r="D16" s="75"/>
      <c r="E16" s="253"/>
      <c r="F16" s="25"/>
      <c r="G16" s="286"/>
      <c r="H16" s="287"/>
      <c r="I16" s="287"/>
      <c r="J16" s="5"/>
    </row>
    <row r="17" spans="1:10" ht="15">
      <c r="A17" s="38"/>
      <c r="B17" s="38"/>
      <c r="C17" s="39"/>
      <c r="D17" s="40"/>
      <c r="E17" s="40"/>
      <c r="F17" s="25"/>
      <c r="G17" s="287"/>
      <c r="H17" s="287"/>
      <c r="I17" s="287"/>
      <c r="J17" s="5"/>
    </row>
    <row r="18" ht="15">
      <c r="F18" s="25"/>
    </row>
    <row r="19" spans="6:9" ht="14.25" customHeight="1">
      <c r="F19" s="328" t="s">
        <v>936</v>
      </c>
      <c r="G19" s="328"/>
      <c r="H19" s="328"/>
      <c r="I19" s="41"/>
    </row>
    <row r="20" spans="6:9" ht="14.25" customHeight="1">
      <c r="F20" s="324" t="s">
        <v>937</v>
      </c>
      <c r="G20" s="324"/>
      <c r="H20" s="324"/>
      <c r="I20" s="324"/>
    </row>
    <row r="21" ht="15">
      <c r="F21" s="25"/>
    </row>
    <row r="22" ht="15">
      <c r="F22" s="25"/>
    </row>
    <row r="23" ht="15">
      <c r="F23" s="25"/>
    </row>
    <row r="24" ht="15">
      <c r="F24" s="25"/>
    </row>
    <row r="25" ht="15">
      <c r="F25" s="40"/>
    </row>
    <row r="26" ht="15">
      <c r="F26" s="44"/>
    </row>
    <row r="27" ht="15">
      <c r="F27" s="44"/>
    </row>
  </sheetData>
  <sheetProtection selectLockedCells="1" selectUnlockedCells="1"/>
  <mergeCells count="5">
    <mergeCell ref="F20:I20"/>
    <mergeCell ref="A1:H1"/>
    <mergeCell ref="G3:H3"/>
    <mergeCell ref="B14:D14"/>
    <mergeCell ref="F19:H1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G16" sqref="G16:I16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4218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231" t="s">
        <v>195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10">
        <v>1</v>
      </c>
      <c r="B7" s="111" t="s">
        <v>196</v>
      </c>
      <c r="C7" s="58">
        <v>140000</v>
      </c>
      <c r="D7" s="112"/>
      <c r="E7" s="113">
        <f>D7*C7</f>
        <v>0</v>
      </c>
      <c r="F7" s="67"/>
      <c r="G7" s="112"/>
      <c r="H7" s="110"/>
      <c r="I7" s="5"/>
    </row>
    <row r="8" spans="1:10" ht="36">
      <c r="A8" s="109"/>
      <c r="B8" s="22" t="s">
        <v>900</v>
      </c>
      <c r="C8" s="23" t="s">
        <v>901</v>
      </c>
      <c r="D8" s="24" t="s">
        <v>902</v>
      </c>
      <c r="E8" s="114"/>
      <c r="F8" s="25"/>
      <c r="G8" s="109"/>
      <c r="H8" s="114"/>
      <c r="I8" s="109"/>
      <c r="J8" s="5"/>
    </row>
    <row r="9" spans="1:10" ht="15">
      <c r="A9" s="109"/>
      <c r="B9" s="27" t="s">
        <v>903</v>
      </c>
      <c r="C9" s="28" t="s">
        <v>904</v>
      </c>
      <c r="D9" s="29"/>
      <c r="E9" s="114"/>
      <c r="F9" s="25"/>
      <c r="G9" s="109"/>
      <c r="H9" s="114"/>
      <c r="I9" s="109"/>
      <c r="J9" s="5"/>
    </row>
    <row r="10" spans="1:10" ht="15">
      <c r="A10" s="109"/>
      <c r="B10" s="30" t="s">
        <v>197</v>
      </c>
      <c r="C10" s="31" t="s">
        <v>904</v>
      </c>
      <c r="D10" s="32"/>
      <c r="E10" s="114"/>
      <c r="F10" s="25"/>
      <c r="G10" s="109"/>
      <c r="H10" s="114"/>
      <c r="I10" s="109"/>
      <c r="J10" s="5"/>
    </row>
    <row r="11" spans="1:10" ht="15">
      <c r="A11" s="115"/>
      <c r="B11" s="30" t="s">
        <v>591</v>
      </c>
      <c r="C11" s="31" t="s">
        <v>904</v>
      </c>
      <c r="D11" s="32"/>
      <c r="E11" s="53"/>
      <c r="F11" s="25"/>
      <c r="G11" s="5"/>
      <c r="H11" s="115"/>
      <c r="I11" s="109"/>
      <c r="J11" s="5"/>
    </row>
    <row r="12" spans="1:10" ht="15">
      <c r="A12" s="115"/>
      <c r="B12" s="30" t="s">
        <v>198</v>
      </c>
      <c r="C12" s="31" t="s">
        <v>904</v>
      </c>
      <c r="D12" s="32"/>
      <c r="E12" s="53"/>
      <c r="F12" s="25"/>
      <c r="G12" s="5"/>
      <c r="H12" s="115"/>
      <c r="I12" s="109"/>
      <c r="J12" s="5"/>
    </row>
    <row r="13" spans="1:10" ht="15">
      <c r="A13" s="115"/>
      <c r="B13" s="69" t="s">
        <v>199</v>
      </c>
      <c r="C13" s="70" t="s">
        <v>904</v>
      </c>
      <c r="D13" s="240"/>
      <c r="E13" s="53"/>
      <c r="F13" s="25"/>
      <c r="G13" s="5"/>
      <c r="H13" s="115"/>
      <c r="I13" s="109"/>
      <c r="J13" s="5"/>
    </row>
    <row r="14" spans="1:10" ht="15">
      <c r="A14" s="115"/>
      <c r="B14" s="283" t="s">
        <v>200</v>
      </c>
      <c r="C14" s="137" t="s">
        <v>904</v>
      </c>
      <c r="D14" s="37"/>
      <c r="E14" s="253"/>
      <c r="F14" s="25"/>
      <c r="G14" s="5"/>
      <c r="H14" s="5"/>
      <c r="I14" s="109"/>
      <c r="J14" s="5"/>
    </row>
    <row r="15" spans="1:10" ht="15">
      <c r="A15" s="115"/>
      <c r="B15" s="283" t="s">
        <v>171</v>
      </c>
      <c r="C15" s="31" t="s">
        <v>904</v>
      </c>
      <c r="D15" s="37"/>
      <c r="E15" s="253"/>
      <c r="F15" s="25"/>
      <c r="G15" s="5"/>
      <c r="H15" s="5"/>
      <c r="I15" s="109"/>
      <c r="J15" s="4"/>
    </row>
    <row r="16" spans="1:10" ht="14.25" customHeight="1">
      <c r="A16" s="115"/>
      <c r="B16" s="252"/>
      <c r="C16" s="153"/>
      <c r="D16" s="114"/>
      <c r="E16" s="253"/>
      <c r="F16" s="25"/>
      <c r="G16" s="328" t="s">
        <v>936</v>
      </c>
      <c r="H16" s="328"/>
      <c r="I16" s="328"/>
      <c r="J16" s="41"/>
    </row>
    <row r="17" spans="1:10" ht="14.25" customHeight="1">
      <c r="A17" s="38"/>
      <c r="B17" s="38"/>
      <c r="C17" s="39"/>
      <c r="D17" s="40"/>
      <c r="E17" s="40"/>
      <c r="F17" s="25"/>
      <c r="G17" s="324" t="s">
        <v>937</v>
      </c>
      <c r="H17" s="324"/>
      <c r="I17" s="324"/>
      <c r="J17" s="324"/>
    </row>
    <row r="18" spans="1:10" ht="14.25" customHeight="1">
      <c r="A18" s="4"/>
      <c r="B18" s="42"/>
      <c r="C18" s="43"/>
      <c r="D18" s="44"/>
      <c r="E18" s="44"/>
      <c r="F18" s="25"/>
      <c r="G18" s="329"/>
      <c r="H18" s="329"/>
      <c r="I18" s="109"/>
      <c r="J18" s="5"/>
    </row>
    <row r="19" ht="15">
      <c r="F19" s="25"/>
    </row>
    <row r="20" ht="15">
      <c r="F20" s="25"/>
    </row>
    <row r="21" ht="15">
      <c r="F21" s="25"/>
    </row>
    <row r="22" ht="15">
      <c r="F22" s="25"/>
    </row>
    <row r="23" ht="15">
      <c r="F23" s="25"/>
    </row>
    <row r="24" ht="15">
      <c r="F24" s="25"/>
    </row>
    <row r="25" ht="15">
      <c r="F25" s="40"/>
    </row>
    <row r="26" ht="15">
      <c r="F26" s="44"/>
    </row>
    <row r="27" ht="15">
      <c r="F27" s="44"/>
    </row>
  </sheetData>
  <sheetProtection selectLockedCells="1" selectUnlockedCells="1"/>
  <mergeCells count="5">
    <mergeCell ref="G18:H18"/>
    <mergeCell ref="A1:H1"/>
    <mergeCell ref="G3:H3"/>
    <mergeCell ref="G16:I16"/>
    <mergeCell ref="G17:J1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="134" zoomScaleNormal="134" zoomScalePageLayoutView="0" workbookViewId="0" topLeftCell="B1">
      <selection activeCell="B20" sqref="B20:E20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85156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81" t="s">
        <v>962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963</v>
      </c>
      <c r="B5" s="7" t="s">
        <v>888</v>
      </c>
      <c r="C5" s="8" t="s">
        <v>889</v>
      </c>
      <c r="D5" s="9" t="s">
        <v>890</v>
      </c>
      <c r="E5" s="9" t="s">
        <v>891</v>
      </c>
      <c r="F5" s="7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958</v>
      </c>
      <c r="D6" s="14" t="s">
        <v>897</v>
      </c>
      <c r="E6" s="14" t="s">
        <v>897</v>
      </c>
      <c r="F6" s="14"/>
      <c r="G6" s="12" t="s">
        <v>895</v>
      </c>
      <c r="H6" s="15" t="s">
        <v>895</v>
      </c>
      <c r="I6" s="5"/>
    </row>
    <row r="7" spans="1:9" ht="15">
      <c r="A7" s="16">
        <v>1</v>
      </c>
      <c r="B7" s="81" t="s">
        <v>964</v>
      </c>
      <c r="C7" s="66">
        <v>100</v>
      </c>
      <c r="D7" s="67"/>
      <c r="E7" s="63">
        <f>D7*C7</f>
        <v>0</v>
      </c>
      <c r="F7" s="20"/>
      <c r="G7" s="64"/>
      <c r="H7" s="64"/>
      <c r="I7" s="5"/>
    </row>
    <row r="8" spans="1:10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5"/>
      <c r="J8" s="5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5"/>
      <c r="J9" s="5"/>
    </row>
    <row r="10" spans="1:10" ht="67.5" customHeight="1">
      <c r="A10" s="4"/>
      <c r="B10" s="30" t="s">
        <v>906</v>
      </c>
      <c r="C10" s="31" t="s">
        <v>904</v>
      </c>
      <c r="D10" s="32"/>
      <c r="E10" s="25"/>
      <c r="F10" s="25"/>
      <c r="G10" s="25"/>
      <c r="H10" s="26"/>
      <c r="I10" s="5"/>
      <c r="J10" s="5"/>
    </row>
    <row r="11" spans="1:10" ht="36">
      <c r="A11" s="4"/>
      <c r="B11" s="82" t="s">
        <v>965</v>
      </c>
      <c r="C11" s="31" t="s">
        <v>904</v>
      </c>
      <c r="D11" s="32"/>
      <c r="E11" s="25"/>
      <c r="F11" s="25"/>
      <c r="G11" s="25"/>
      <c r="H11" s="26"/>
      <c r="I11" s="5"/>
      <c r="J11" s="5"/>
    </row>
    <row r="12" spans="1:10" ht="48">
      <c r="A12" s="4"/>
      <c r="B12" s="30" t="s">
        <v>966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72">
      <c r="A13" s="4"/>
      <c r="B13" s="82" t="s">
        <v>967</v>
      </c>
      <c r="C13" s="31" t="s">
        <v>904</v>
      </c>
      <c r="D13" s="32"/>
      <c r="E13" s="25"/>
      <c r="F13" s="25"/>
      <c r="G13" s="25"/>
      <c r="H13" s="26"/>
      <c r="I13" s="5"/>
      <c r="J13" s="5"/>
    </row>
    <row r="14" spans="1:10" ht="36">
      <c r="A14" s="4"/>
      <c r="B14" s="33" t="s">
        <v>911</v>
      </c>
      <c r="C14" s="34" t="s">
        <v>912</v>
      </c>
      <c r="D14" s="35" t="s">
        <v>901</v>
      </c>
      <c r="E14" s="36" t="s">
        <v>902</v>
      </c>
      <c r="F14" s="25"/>
      <c r="G14" s="25"/>
      <c r="H14" s="26"/>
      <c r="I14" s="5"/>
      <c r="J14" s="5"/>
    </row>
    <row r="15" spans="1:10" ht="62.25">
      <c r="A15" s="4"/>
      <c r="B15" s="30" t="s">
        <v>1168</v>
      </c>
      <c r="C15" s="31" t="s">
        <v>914</v>
      </c>
      <c r="D15" s="37" t="s">
        <v>904</v>
      </c>
      <c r="E15" s="36"/>
      <c r="F15" s="25"/>
      <c r="G15" s="25"/>
      <c r="H15" s="26"/>
      <c r="I15" s="5"/>
      <c r="J15" s="5"/>
    </row>
    <row r="16" spans="1:10" ht="60">
      <c r="A16" s="4"/>
      <c r="B16" s="30" t="s">
        <v>1014</v>
      </c>
      <c r="C16" s="31" t="s">
        <v>914</v>
      </c>
      <c r="D16" s="37" t="s">
        <v>904</v>
      </c>
      <c r="E16" s="36"/>
      <c r="F16" s="25"/>
      <c r="G16" s="25"/>
      <c r="H16" s="26"/>
      <c r="I16" s="5"/>
      <c r="J16" s="5"/>
    </row>
    <row r="17" spans="1:10" ht="61.5">
      <c r="A17" s="4"/>
      <c r="B17" s="83" t="s">
        <v>1169</v>
      </c>
      <c r="C17" s="31" t="s">
        <v>914</v>
      </c>
      <c r="D17" s="37" t="s">
        <v>904</v>
      </c>
      <c r="E17" s="36"/>
      <c r="F17" s="25"/>
      <c r="G17" s="25"/>
      <c r="H17" s="26"/>
      <c r="I17" s="5"/>
      <c r="J17" s="5"/>
    </row>
    <row r="18" spans="1:10" ht="39">
      <c r="A18" s="4"/>
      <c r="B18" s="83" t="s">
        <v>1019</v>
      </c>
      <c r="C18" s="31" t="s">
        <v>921</v>
      </c>
      <c r="D18" s="37" t="s">
        <v>904</v>
      </c>
      <c r="E18" s="36"/>
      <c r="F18" s="25"/>
      <c r="G18" s="25"/>
      <c r="H18" s="26"/>
      <c r="I18" s="5"/>
      <c r="J18" s="5"/>
    </row>
    <row r="19" spans="1:10" ht="25.5">
      <c r="A19" s="4"/>
      <c r="B19" s="30" t="s">
        <v>968</v>
      </c>
      <c r="C19" s="31" t="s">
        <v>914</v>
      </c>
      <c r="D19" s="37" t="s">
        <v>904</v>
      </c>
      <c r="E19" s="36"/>
      <c r="F19" s="25"/>
      <c r="G19" s="25"/>
      <c r="H19" s="26"/>
      <c r="I19" s="5"/>
      <c r="J19" s="5"/>
    </row>
    <row r="20" spans="1:10" ht="14.25" customHeight="1">
      <c r="A20" s="4"/>
      <c r="B20" s="334" t="s">
        <v>1170</v>
      </c>
      <c r="C20" s="334"/>
      <c r="D20" s="334"/>
      <c r="E20" s="334"/>
      <c r="F20" s="25"/>
      <c r="G20" s="25"/>
      <c r="H20" s="26"/>
      <c r="I20" s="5"/>
      <c r="J20" s="5"/>
    </row>
    <row r="21" spans="1:10" ht="15">
      <c r="A21" s="4"/>
      <c r="B21" s="79"/>
      <c r="C21" s="52"/>
      <c r="D21" s="53"/>
      <c r="E21" s="53"/>
      <c r="F21" s="25"/>
      <c r="G21" s="5"/>
      <c r="H21" s="5"/>
      <c r="I21" s="5"/>
      <c r="J21" s="5"/>
    </row>
    <row r="22" spans="1:10" ht="15">
      <c r="A22" s="4"/>
      <c r="B22" s="42"/>
      <c r="C22" s="43"/>
      <c r="D22" s="44"/>
      <c r="E22" s="44"/>
      <c r="F22" s="25"/>
      <c r="G22" s="26"/>
      <c r="H22" s="26"/>
      <c r="I22" s="5"/>
      <c r="J22" s="5"/>
    </row>
    <row r="23" spans="1:10" ht="14.25" customHeight="1">
      <c r="A23" s="38"/>
      <c r="B23" s="38"/>
      <c r="C23" s="39"/>
      <c r="D23" s="40"/>
      <c r="E23" s="40"/>
      <c r="F23" s="25"/>
      <c r="G23" s="328" t="s">
        <v>936</v>
      </c>
      <c r="H23" s="328"/>
      <c r="I23" s="328"/>
      <c r="J23" s="41"/>
    </row>
    <row r="24" spans="1:10" ht="14.25" customHeight="1">
      <c r="A24" s="4"/>
      <c r="B24" s="42"/>
      <c r="C24" s="43"/>
      <c r="D24" s="44"/>
      <c r="E24" s="44"/>
      <c r="F24" s="25"/>
      <c r="G24" s="324" t="s">
        <v>937</v>
      </c>
      <c r="H24" s="324"/>
      <c r="I24" s="324"/>
      <c r="J24" s="324"/>
    </row>
    <row r="26" ht="15">
      <c r="F26" s="40"/>
    </row>
    <row r="27" ht="15">
      <c r="F27" s="44"/>
    </row>
  </sheetData>
  <sheetProtection selectLockedCells="1" selectUnlockedCells="1"/>
  <mergeCells count="5">
    <mergeCell ref="G24:J24"/>
    <mergeCell ref="A1:H1"/>
    <mergeCell ref="G3:H3"/>
    <mergeCell ref="B20:E20"/>
    <mergeCell ref="G23:I2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B28" sqref="B28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201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288" t="s">
        <v>895</v>
      </c>
      <c r="G6" s="12" t="s">
        <v>895</v>
      </c>
      <c r="H6" s="15" t="s">
        <v>895</v>
      </c>
      <c r="I6" s="5"/>
    </row>
    <row r="7" spans="1:9" ht="15">
      <c r="A7" s="110">
        <v>1</v>
      </c>
      <c r="B7" s="249" t="s">
        <v>202</v>
      </c>
      <c r="C7" s="58">
        <v>3000</v>
      </c>
      <c r="D7" s="112"/>
      <c r="E7" s="289">
        <f>D7*C7</f>
        <v>0</v>
      </c>
      <c r="F7" s="95"/>
      <c r="G7" s="290"/>
      <c r="H7" s="110"/>
      <c r="I7" s="5"/>
    </row>
    <row r="8" spans="1:9" ht="15">
      <c r="A8" s="110">
        <v>2</v>
      </c>
      <c r="B8" s="249" t="s">
        <v>203</v>
      </c>
      <c r="C8" s="58">
        <v>3000</v>
      </c>
      <c r="D8" s="112"/>
      <c r="E8" s="289">
        <f>D8*C8</f>
        <v>0</v>
      </c>
      <c r="F8" s="95"/>
      <c r="G8" s="290"/>
      <c r="H8" s="110"/>
      <c r="I8" s="5"/>
    </row>
    <row r="9" spans="1:9" ht="15">
      <c r="A9" s="109"/>
      <c r="B9" s="291"/>
      <c r="C9" s="18" t="s">
        <v>573</v>
      </c>
      <c r="D9" s="247"/>
      <c r="E9" s="37">
        <f>SUM(E7:E8)</f>
        <v>0</v>
      </c>
      <c r="F9" s="78"/>
      <c r="G9" s="114"/>
      <c r="H9" s="109"/>
      <c r="I9" s="5"/>
    </row>
    <row r="10" spans="1:10" ht="36">
      <c r="A10" s="109"/>
      <c r="B10" s="22" t="s">
        <v>900</v>
      </c>
      <c r="C10" s="23" t="s">
        <v>901</v>
      </c>
      <c r="D10" s="24" t="s">
        <v>902</v>
      </c>
      <c r="E10" s="114"/>
      <c r="F10" s="25"/>
      <c r="G10" s="109"/>
      <c r="H10" s="114"/>
      <c r="I10" s="109"/>
      <c r="J10" s="5"/>
    </row>
    <row r="11" spans="1:10" ht="15">
      <c r="A11" s="109"/>
      <c r="B11" s="27" t="s">
        <v>903</v>
      </c>
      <c r="C11" s="28" t="s">
        <v>904</v>
      </c>
      <c r="D11" s="29"/>
      <c r="E11" s="114"/>
      <c r="F11" s="25"/>
      <c r="G11" s="109"/>
      <c r="H11" s="114"/>
      <c r="I11" s="109"/>
      <c r="J11" s="5"/>
    </row>
    <row r="12" spans="1:10" ht="15">
      <c r="A12" s="109"/>
      <c r="B12" s="30" t="s">
        <v>204</v>
      </c>
      <c r="C12" s="31" t="s">
        <v>904</v>
      </c>
      <c r="D12" s="32"/>
      <c r="E12" s="114"/>
      <c r="F12" s="25"/>
      <c r="G12" s="109"/>
      <c r="H12" s="114"/>
      <c r="I12" s="109"/>
      <c r="J12" s="5"/>
    </row>
    <row r="13" spans="1:10" ht="15">
      <c r="A13" s="109"/>
      <c r="B13" s="30" t="s">
        <v>52</v>
      </c>
      <c r="C13" s="31" t="s">
        <v>904</v>
      </c>
      <c r="D13" s="32"/>
      <c r="E13" s="114"/>
      <c r="F13" s="25"/>
      <c r="G13" s="109"/>
      <c r="H13" s="114"/>
      <c r="I13" s="109"/>
      <c r="J13" s="5"/>
    </row>
    <row r="14" spans="1:10" ht="15">
      <c r="A14" s="109"/>
      <c r="B14" s="30" t="s">
        <v>205</v>
      </c>
      <c r="C14" s="31" t="s">
        <v>904</v>
      </c>
      <c r="D14" s="32"/>
      <c r="E14" s="114"/>
      <c r="F14" s="25"/>
      <c r="G14" s="109"/>
      <c r="H14" s="114"/>
      <c r="I14" s="109"/>
      <c r="J14" s="5"/>
    </row>
    <row r="15" spans="1:10" ht="15">
      <c r="A15" s="109"/>
      <c r="B15" s="69" t="s">
        <v>206</v>
      </c>
      <c r="C15" s="70" t="s">
        <v>904</v>
      </c>
      <c r="D15" s="240"/>
      <c r="E15" s="114"/>
      <c r="F15" s="25"/>
      <c r="G15" s="109"/>
      <c r="H15" s="114"/>
      <c r="I15" s="109"/>
      <c r="J15" s="5"/>
    </row>
    <row r="16" spans="1:10" ht="15">
      <c r="A16" s="109"/>
      <c r="B16" s="283" t="s">
        <v>1075</v>
      </c>
      <c r="C16" s="137" t="s">
        <v>904</v>
      </c>
      <c r="D16" s="37"/>
      <c r="E16" s="114"/>
      <c r="F16" s="25"/>
      <c r="G16" s="109"/>
      <c r="H16" s="114"/>
      <c r="I16" s="109"/>
      <c r="J16" s="5"/>
    </row>
    <row r="17" spans="1:10" ht="15">
      <c r="A17" s="109"/>
      <c r="B17" s="283" t="s">
        <v>207</v>
      </c>
      <c r="C17" s="137" t="s">
        <v>904</v>
      </c>
      <c r="D17" s="37"/>
      <c r="E17" s="114"/>
      <c r="F17" s="25"/>
      <c r="G17" s="109"/>
      <c r="H17" s="114"/>
      <c r="I17" s="109"/>
      <c r="J17" s="5"/>
    </row>
    <row r="18" spans="1:10" ht="15" customHeight="1">
      <c r="A18" s="109"/>
      <c r="B18" s="364" t="s">
        <v>208</v>
      </c>
      <c r="C18" s="364"/>
      <c r="D18" s="364"/>
      <c r="E18" s="114"/>
      <c r="F18" s="25"/>
      <c r="G18" s="109"/>
      <c r="H18" s="114"/>
      <c r="I18" s="109"/>
      <c r="J18" s="5"/>
    </row>
    <row r="19" spans="1:10" ht="36">
      <c r="A19" s="109"/>
      <c r="B19" s="22" t="s">
        <v>987</v>
      </c>
      <c r="C19" s="23" t="s">
        <v>901</v>
      </c>
      <c r="D19" s="24" t="s">
        <v>902</v>
      </c>
      <c r="E19" s="114"/>
      <c r="F19" s="25"/>
      <c r="G19" s="109"/>
      <c r="H19" s="114"/>
      <c r="I19" s="109"/>
      <c r="J19" s="5"/>
    </row>
    <row r="20" spans="1:10" ht="15">
      <c r="A20" s="109"/>
      <c r="B20" s="27" t="s">
        <v>903</v>
      </c>
      <c r="C20" s="28" t="s">
        <v>904</v>
      </c>
      <c r="D20" s="29"/>
      <c r="E20" s="114"/>
      <c r="F20" s="25"/>
      <c r="G20" s="109"/>
      <c r="H20" s="114"/>
      <c r="I20" s="109"/>
      <c r="J20" s="5"/>
    </row>
    <row r="21" spans="1:10" ht="15">
      <c r="A21" s="109"/>
      <c r="B21" s="30" t="s">
        <v>204</v>
      </c>
      <c r="C21" s="31" t="s">
        <v>904</v>
      </c>
      <c r="D21" s="32"/>
      <c r="E21" s="114"/>
      <c r="F21" s="25"/>
      <c r="G21" s="109"/>
      <c r="H21" s="114"/>
      <c r="I21" s="109"/>
      <c r="J21" s="5"/>
    </row>
    <row r="22" spans="1:10" ht="15">
      <c r="A22" s="109"/>
      <c r="B22" s="30" t="s">
        <v>52</v>
      </c>
      <c r="C22" s="31" t="s">
        <v>904</v>
      </c>
      <c r="D22" s="32"/>
      <c r="E22" s="114"/>
      <c r="F22" s="25"/>
      <c r="G22" s="109"/>
      <c r="H22" s="114"/>
      <c r="I22" s="109"/>
      <c r="J22" s="5"/>
    </row>
    <row r="23" spans="1:10" ht="15">
      <c r="A23" s="109"/>
      <c r="B23" s="30" t="s">
        <v>205</v>
      </c>
      <c r="C23" s="31" t="s">
        <v>904</v>
      </c>
      <c r="D23" s="32"/>
      <c r="E23" s="114"/>
      <c r="F23" s="25"/>
      <c r="G23" s="109"/>
      <c r="H23" s="114"/>
      <c r="I23" s="109"/>
      <c r="J23" s="5"/>
    </row>
    <row r="24" spans="1:10" ht="15">
      <c r="A24" s="109"/>
      <c r="B24" s="69" t="s">
        <v>209</v>
      </c>
      <c r="C24" s="70" t="s">
        <v>904</v>
      </c>
      <c r="D24" s="240"/>
      <c r="E24" s="114"/>
      <c r="F24" s="25"/>
      <c r="G24" s="109"/>
      <c r="H24" s="114"/>
      <c r="I24" s="109"/>
      <c r="J24" s="5"/>
    </row>
    <row r="25" spans="1:10" ht="15">
      <c r="A25" s="109"/>
      <c r="B25" s="69" t="s">
        <v>210</v>
      </c>
      <c r="C25" s="70" t="s">
        <v>904</v>
      </c>
      <c r="D25" s="240"/>
      <c r="E25" s="114"/>
      <c r="F25" s="25"/>
      <c r="G25" s="109"/>
      <c r="H25" s="114"/>
      <c r="I25" s="109"/>
      <c r="J25" s="5"/>
    </row>
    <row r="26" spans="1:10" ht="15">
      <c r="A26" s="109"/>
      <c r="B26" s="283" t="s">
        <v>1075</v>
      </c>
      <c r="C26" s="137" t="s">
        <v>904</v>
      </c>
      <c r="D26" s="37"/>
      <c r="E26" s="114"/>
      <c r="F26" s="25"/>
      <c r="G26" s="109"/>
      <c r="H26" s="114"/>
      <c r="I26" s="109"/>
      <c r="J26" s="5"/>
    </row>
    <row r="27" spans="1:10" ht="15">
      <c r="A27" s="109"/>
      <c r="B27" s="283" t="s">
        <v>211</v>
      </c>
      <c r="C27" s="137" t="s">
        <v>904</v>
      </c>
      <c r="D27" s="37"/>
      <c r="E27" s="114"/>
      <c r="F27" s="25"/>
      <c r="G27" s="109"/>
      <c r="H27" s="114"/>
      <c r="I27" s="109"/>
      <c r="J27" s="5"/>
    </row>
    <row r="28" spans="1:10" ht="15">
      <c r="A28" s="109"/>
      <c r="B28" s="252"/>
      <c r="C28" s="153"/>
      <c r="D28" s="114"/>
      <c r="E28" s="114"/>
      <c r="F28" s="25"/>
      <c r="G28" s="109"/>
      <c r="H28" s="114"/>
      <c r="I28" s="109"/>
      <c r="J28" s="5"/>
    </row>
    <row r="29" spans="1:10" ht="14.25" customHeight="1">
      <c r="A29" s="38"/>
      <c r="B29" s="38"/>
      <c r="C29" s="39"/>
      <c r="D29" s="40"/>
      <c r="E29" s="40"/>
      <c r="F29" s="25"/>
      <c r="G29" s="328" t="s">
        <v>936</v>
      </c>
      <c r="H29" s="328"/>
      <c r="I29" s="328"/>
      <c r="J29" s="41"/>
    </row>
    <row r="30" spans="1:10" ht="14.25" customHeight="1">
      <c r="A30" s="4"/>
      <c r="B30" s="42"/>
      <c r="C30" s="43"/>
      <c r="D30" s="44"/>
      <c r="E30" s="44"/>
      <c r="F30" s="25"/>
      <c r="G30" s="324" t="s">
        <v>937</v>
      </c>
      <c r="H30" s="324"/>
      <c r="I30" s="324"/>
      <c r="J30" s="324"/>
    </row>
    <row r="31" ht="15">
      <c r="F31" s="25"/>
    </row>
    <row r="32" ht="15">
      <c r="F32" s="25"/>
    </row>
    <row r="33" ht="15">
      <c r="F33" s="25"/>
    </row>
    <row r="34" ht="15">
      <c r="F34" s="40"/>
    </row>
    <row r="35" ht="15">
      <c r="F35" s="44"/>
    </row>
    <row r="36" ht="15">
      <c r="F36" s="44"/>
    </row>
  </sheetData>
  <sheetProtection selectLockedCells="1" selectUnlockedCells="1"/>
  <mergeCells count="5">
    <mergeCell ref="G30:J30"/>
    <mergeCell ref="A1:H1"/>
    <mergeCell ref="G3:H3"/>
    <mergeCell ref="B18:D18"/>
    <mergeCell ref="G29:I29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16" sqref="G16:I16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1406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2" ht="15">
      <c r="A4" s="4"/>
      <c r="B4" s="51" t="s">
        <v>212</v>
      </c>
      <c r="C4" s="52"/>
      <c r="D4" s="53"/>
      <c r="E4" s="53"/>
      <c r="F4" s="53"/>
      <c r="G4" s="5"/>
      <c r="H4" s="5"/>
      <c r="I4" s="5"/>
      <c r="J4" s="5"/>
      <c r="L4" s="15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89">
        <v>1</v>
      </c>
      <c r="B7" s="57" t="s">
        <v>213</v>
      </c>
      <c r="C7" s="61">
        <v>6000</v>
      </c>
      <c r="D7" s="62"/>
      <c r="E7" s="63">
        <f>D7*C7</f>
        <v>0</v>
      </c>
      <c r="F7" s="67"/>
      <c r="G7" s="64"/>
      <c r="H7" s="64"/>
      <c r="I7" s="5"/>
    </row>
    <row r="8" spans="1:9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214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15">
      <c r="A11" s="4"/>
      <c r="B11" s="30" t="s">
        <v>215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15">
      <c r="A12" s="4"/>
      <c r="B12" s="30" t="s">
        <v>216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27.75" customHeight="1">
      <c r="A13" s="4"/>
      <c r="B13" s="30" t="s">
        <v>217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15">
      <c r="A14" s="4"/>
      <c r="B14" s="30" t="s">
        <v>218</v>
      </c>
      <c r="C14" s="31" t="s">
        <v>904</v>
      </c>
      <c r="D14" s="32"/>
      <c r="E14" s="25"/>
      <c r="F14" s="25"/>
      <c r="G14" s="25"/>
      <c r="H14" s="26"/>
      <c r="I14" s="26"/>
      <c r="J14" s="5"/>
    </row>
    <row r="15" spans="1:10" ht="15">
      <c r="A15" s="4"/>
      <c r="B15" s="76"/>
      <c r="C15" s="77"/>
      <c r="D15" s="78"/>
      <c r="E15" s="25"/>
      <c r="F15" s="25"/>
      <c r="G15" s="25"/>
      <c r="H15" s="26"/>
      <c r="I15" s="26"/>
      <c r="J15" s="5"/>
    </row>
    <row r="16" spans="1:10" ht="14.25" customHeight="1">
      <c r="A16" s="38"/>
      <c r="B16" s="38"/>
      <c r="C16" s="39"/>
      <c r="D16" s="40"/>
      <c r="E16" s="40"/>
      <c r="F16" s="25"/>
      <c r="G16" s="328" t="s">
        <v>936</v>
      </c>
      <c r="H16" s="328"/>
      <c r="I16" s="328"/>
      <c r="J16" s="41"/>
    </row>
    <row r="17" spans="1:10" ht="14.25" customHeight="1">
      <c r="A17" s="4"/>
      <c r="B17" s="42"/>
      <c r="C17" s="43"/>
      <c r="D17" s="44"/>
      <c r="E17" s="44"/>
      <c r="F17" s="25"/>
      <c r="G17" s="324" t="s">
        <v>937</v>
      </c>
      <c r="H17" s="324"/>
      <c r="I17" s="324"/>
      <c r="J17" s="324"/>
    </row>
    <row r="18" ht="15">
      <c r="F18" s="25"/>
    </row>
    <row r="19" ht="15">
      <c r="F19" s="25"/>
    </row>
    <row r="20" ht="15">
      <c r="F20" s="25"/>
    </row>
    <row r="21" ht="15">
      <c r="F21" s="2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4">
    <mergeCell ref="A1:H1"/>
    <mergeCell ref="G3:H3"/>
    <mergeCell ref="G16:I16"/>
    <mergeCell ref="G17:J17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G27" sqref="G27:I27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231" t="s">
        <v>219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292">
        <v>1</v>
      </c>
      <c r="B7" s="293" t="s">
        <v>220</v>
      </c>
      <c r="C7" s="18">
        <v>20000</v>
      </c>
      <c r="D7" s="233"/>
      <c r="E7" s="113">
        <f>D7*C7</f>
        <v>0</v>
      </c>
      <c r="F7" s="67"/>
      <c r="G7" s="233"/>
      <c r="H7" s="292"/>
      <c r="I7" s="5"/>
    </row>
    <row r="8" spans="1:9" ht="15">
      <c r="A8" s="87">
        <v>2</v>
      </c>
      <c r="B8" s="294" t="s">
        <v>220</v>
      </c>
      <c r="C8" s="137">
        <v>120000</v>
      </c>
      <c r="D8" s="71"/>
      <c r="E8" s="113">
        <f>D8*C8</f>
        <v>0</v>
      </c>
      <c r="F8" s="25"/>
      <c r="G8" s="37"/>
      <c r="H8" s="87"/>
      <c r="I8" s="5"/>
    </row>
    <row r="9" spans="1:10" ht="15">
      <c r="A9" s="109"/>
      <c r="B9" s="234"/>
      <c r="C9" s="153"/>
      <c r="D9" s="295" t="s">
        <v>984</v>
      </c>
      <c r="E9" s="236">
        <f>SUM(E7:E8)</f>
        <v>0</v>
      </c>
      <c r="F9" s="25"/>
      <c r="G9" s="114"/>
      <c r="H9" s="109"/>
      <c r="I9" s="5"/>
      <c r="J9" s="5"/>
    </row>
    <row r="10" spans="1:10" ht="36">
      <c r="A10" s="109"/>
      <c r="B10" s="22" t="s">
        <v>900</v>
      </c>
      <c r="C10" s="23" t="s">
        <v>901</v>
      </c>
      <c r="D10" s="24" t="s">
        <v>902</v>
      </c>
      <c r="E10" s="114"/>
      <c r="F10" s="25"/>
      <c r="G10" s="109"/>
      <c r="H10" s="114"/>
      <c r="I10" s="109"/>
      <c r="J10" s="5"/>
    </row>
    <row r="11" spans="1:10" ht="15">
      <c r="A11" s="109"/>
      <c r="B11" s="27" t="s">
        <v>903</v>
      </c>
      <c r="C11" s="28" t="s">
        <v>904</v>
      </c>
      <c r="D11" s="29"/>
      <c r="E11" s="114"/>
      <c r="F11" s="25"/>
      <c r="G11" s="109"/>
      <c r="H11" s="114"/>
      <c r="I11" s="109"/>
      <c r="J11" s="5"/>
    </row>
    <row r="12" spans="1:10" ht="15">
      <c r="A12" s="109"/>
      <c r="B12" s="30" t="s">
        <v>221</v>
      </c>
      <c r="C12" s="31" t="s">
        <v>904</v>
      </c>
      <c r="D12" s="32"/>
      <c r="E12" s="114"/>
      <c r="F12" s="25"/>
      <c r="G12" s="109"/>
      <c r="H12" s="114"/>
      <c r="I12" s="109"/>
      <c r="J12" s="5"/>
    </row>
    <row r="13" spans="1:10" ht="15">
      <c r="A13" s="115"/>
      <c r="B13" s="30" t="s">
        <v>591</v>
      </c>
      <c r="C13" s="31" t="s">
        <v>904</v>
      </c>
      <c r="D13" s="32"/>
      <c r="E13" s="53"/>
      <c r="F13" s="25"/>
      <c r="G13" s="5"/>
      <c r="H13" s="115"/>
      <c r="I13" s="109"/>
      <c r="J13" s="5"/>
    </row>
    <row r="14" spans="1:10" ht="15">
      <c r="A14" s="115"/>
      <c r="B14" s="30" t="s">
        <v>222</v>
      </c>
      <c r="C14" s="31" t="s">
        <v>904</v>
      </c>
      <c r="D14" s="32"/>
      <c r="E14" s="53"/>
      <c r="F14" s="25"/>
      <c r="G14" s="5"/>
      <c r="H14" s="115"/>
      <c r="I14" s="109"/>
      <c r="J14" s="5"/>
    </row>
    <row r="15" spans="1:10" ht="15">
      <c r="A15" s="115"/>
      <c r="B15" s="30" t="s">
        <v>223</v>
      </c>
      <c r="C15" s="31" t="s">
        <v>904</v>
      </c>
      <c r="D15" s="32"/>
      <c r="E15" s="53"/>
      <c r="F15" s="25"/>
      <c r="G15" s="5"/>
      <c r="H15" s="115"/>
      <c r="I15" s="109"/>
      <c r="J15" s="5"/>
    </row>
    <row r="16" spans="1:10" ht="39.75" customHeight="1">
      <c r="A16" s="115"/>
      <c r="B16" s="30" t="s">
        <v>224</v>
      </c>
      <c r="C16" s="31" t="s">
        <v>904</v>
      </c>
      <c r="D16" s="32"/>
      <c r="E16" s="53"/>
      <c r="F16" s="25"/>
      <c r="G16" s="5"/>
      <c r="H16" s="115"/>
      <c r="I16" s="109"/>
      <c r="J16" s="5"/>
    </row>
    <row r="17" spans="1:10" ht="15">
      <c r="A17" s="115"/>
      <c r="B17" s="30" t="s">
        <v>225</v>
      </c>
      <c r="C17" s="31" t="s">
        <v>904</v>
      </c>
      <c r="D17" s="32"/>
      <c r="E17" s="53"/>
      <c r="F17" s="25"/>
      <c r="G17" s="5"/>
      <c r="H17" s="115"/>
      <c r="I17" s="109"/>
      <c r="J17" s="5"/>
    </row>
    <row r="18" spans="1:10" ht="36">
      <c r="A18" s="115"/>
      <c r="B18" s="22" t="s">
        <v>987</v>
      </c>
      <c r="C18" s="23" t="s">
        <v>901</v>
      </c>
      <c r="D18" s="24" t="s">
        <v>902</v>
      </c>
      <c r="E18" s="53"/>
      <c r="F18" s="25"/>
      <c r="G18" s="5"/>
      <c r="H18" s="115"/>
      <c r="I18" s="109"/>
      <c r="J18" s="5"/>
    </row>
    <row r="19" spans="1:10" ht="15">
      <c r="A19" s="115"/>
      <c r="B19" s="27" t="s">
        <v>903</v>
      </c>
      <c r="C19" s="28" t="s">
        <v>904</v>
      </c>
      <c r="D19" s="29"/>
      <c r="E19" s="53"/>
      <c r="F19" s="25"/>
      <c r="G19" s="5"/>
      <c r="H19" s="115"/>
      <c r="I19" s="109"/>
      <c r="J19" s="5"/>
    </row>
    <row r="20" spans="1:10" ht="15">
      <c r="A20" s="115"/>
      <c r="B20" s="30" t="s">
        <v>221</v>
      </c>
      <c r="C20" s="31" t="s">
        <v>904</v>
      </c>
      <c r="D20" s="32"/>
      <c r="E20" s="53"/>
      <c r="F20" s="25"/>
      <c r="G20" s="5"/>
      <c r="H20" s="115"/>
      <c r="I20" s="109"/>
      <c r="J20" s="5"/>
    </row>
    <row r="21" spans="1:10" ht="15">
      <c r="A21" s="115"/>
      <c r="B21" s="30" t="s">
        <v>591</v>
      </c>
      <c r="C21" s="31" t="s">
        <v>904</v>
      </c>
      <c r="D21" s="32"/>
      <c r="E21" s="53"/>
      <c r="F21" s="25"/>
      <c r="G21" s="5"/>
      <c r="H21" s="115"/>
      <c r="I21" s="109"/>
      <c r="J21" s="5"/>
    </row>
    <row r="22" spans="1:10" ht="15">
      <c r="A22" s="115"/>
      <c r="B22" s="30" t="s">
        <v>226</v>
      </c>
      <c r="C22" s="31" t="s">
        <v>904</v>
      </c>
      <c r="D22" s="32"/>
      <c r="E22" s="53"/>
      <c r="F22" s="25"/>
      <c r="G22" s="5"/>
      <c r="H22" s="115"/>
      <c r="I22" s="109"/>
      <c r="J22" s="5"/>
    </row>
    <row r="23" spans="1:10" ht="15">
      <c r="A23" s="115"/>
      <c r="B23" s="30" t="s">
        <v>227</v>
      </c>
      <c r="C23" s="31" t="s">
        <v>904</v>
      </c>
      <c r="D23" s="32"/>
      <c r="E23" s="53"/>
      <c r="F23" s="25"/>
      <c r="G23" s="5"/>
      <c r="H23" s="115"/>
      <c r="I23" s="109"/>
      <c r="J23" s="5"/>
    </row>
    <row r="24" spans="1:10" ht="40.5" customHeight="1">
      <c r="A24" s="115"/>
      <c r="B24" s="30" t="s">
        <v>224</v>
      </c>
      <c r="C24" s="31" t="s">
        <v>904</v>
      </c>
      <c r="D24" s="32"/>
      <c r="E24" s="53"/>
      <c r="F24" s="40"/>
      <c r="G24" s="5"/>
      <c r="H24" s="115"/>
      <c r="I24" s="109"/>
      <c r="J24" s="5"/>
    </row>
    <row r="25" spans="1:10" ht="15">
      <c r="A25" s="115"/>
      <c r="B25" s="30" t="s">
        <v>225</v>
      </c>
      <c r="C25" s="31" t="s">
        <v>904</v>
      </c>
      <c r="D25" s="32"/>
      <c r="E25" s="53"/>
      <c r="F25" s="44"/>
      <c r="G25" s="5"/>
      <c r="H25" s="115"/>
      <c r="I25" s="109"/>
      <c r="J25" s="5"/>
    </row>
    <row r="26" spans="1:10" ht="15">
      <c r="A26" s="115"/>
      <c r="B26" s="252"/>
      <c r="C26" s="153"/>
      <c r="D26" s="114"/>
      <c r="E26" s="253"/>
      <c r="F26" s="44"/>
      <c r="G26" s="5"/>
      <c r="H26" s="5"/>
      <c r="I26" s="109"/>
      <c r="J26" s="5"/>
    </row>
    <row r="27" spans="1:10" ht="14.25" customHeight="1">
      <c r="A27" s="38"/>
      <c r="B27" s="38"/>
      <c r="C27" s="39"/>
      <c r="D27" s="40"/>
      <c r="E27" s="40"/>
      <c r="G27" s="328" t="s">
        <v>936</v>
      </c>
      <c r="H27" s="328"/>
      <c r="I27" s="328"/>
      <c r="J27" s="41"/>
    </row>
    <row r="28" spans="1:10" ht="14.25" customHeight="1">
      <c r="A28" s="4"/>
      <c r="B28" s="42"/>
      <c r="C28" s="43"/>
      <c r="D28" s="44"/>
      <c r="E28" s="44"/>
      <c r="G28" s="324" t="s">
        <v>937</v>
      </c>
      <c r="H28" s="324"/>
      <c r="I28" s="324"/>
      <c r="J28" s="324"/>
    </row>
  </sheetData>
  <sheetProtection selectLockedCells="1" selectUnlockedCells="1"/>
  <mergeCells count="4">
    <mergeCell ref="A1:H1"/>
    <mergeCell ref="G3:H3"/>
    <mergeCell ref="G27:I27"/>
    <mergeCell ref="G28:J2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1" sqref="G11:I11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1406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231" t="s">
        <v>228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73" t="s">
        <v>895</v>
      </c>
      <c r="B6" s="7" t="s">
        <v>895</v>
      </c>
      <c r="C6" s="74" t="s">
        <v>896</v>
      </c>
      <c r="D6" s="9" t="s">
        <v>897</v>
      </c>
      <c r="E6" s="9" t="s">
        <v>897</v>
      </c>
      <c r="F6" s="14" t="s">
        <v>895</v>
      </c>
      <c r="G6" s="7" t="s">
        <v>895</v>
      </c>
      <c r="H6" s="10" t="s">
        <v>895</v>
      </c>
      <c r="I6" s="5"/>
    </row>
    <row r="7" spans="1:9" ht="15">
      <c r="A7" s="110">
        <v>1</v>
      </c>
      <c r="B7" s="111" t="s">
        <v>229</v>
      </c>
      <c r="C7" s="58">
        <v>3000</v>
      </c>
      <c r="D7" s="112"/>
      <c r="E7" s="112">
        <f>D7*C7</f>
        <v>0</v>
      </c>
      <c r="F7" s="67"/>
      <c r="G7" s="112"/>
      <c r="H7" s="110"/>
      <c r="I7" s="5"/>
    </row>
    <row r="8" spans="1:9" ht="15">
      <c r="A8" s="87">
        <v>2</v>
      </c>
      <c r="B8" s="294" t="s">
        <v>230</v>
      </c>
      <c r="C8" s="137">
        <v>2000</v>
      </c>
      <c r="D8" s="71"/>
      <c r="E8" s="112">
        <f>D8*C8</f>
        <v>0</v>
      </c>
      <c r="F8" s="25"/>
      <c r="G8" s="37"/>
      <c r="H8" s="87"/>
      <c r="I8" s="5"/>
    </row>
    <row r="9" spans="1:10" ht="15">
      <c r="A9" s="109"/>
      <c r="B9" s="109"/>
      <c r="C9" s="116"/>
      <c r="D9" s="235" t="s">
        <v>984</v>
      </c>
      <c r="E9" s="236">
        <f>SUM(E7:E8)</f>
        <v>0</v>
      </c>
      <c r="F9" s="25"/>
      <c r="G9" s="109"/>
      <c r="H9" s="109"/>
      <c r="I9" s="5"/>
      <c r="J9" s="5"/>
    </row>
    <row r="10" spans="1:10" ht="15">
      <c r="A10" s="109"/>
      <c r="B10" s="109"/>
      <c r="C10" s="116"/>
      <c r="D10" s="114"/>
      <c r="E10" s="285"/>
      <c r="F10" s="25"/>
      <c r="G10" s="109"/>
      <c r="H10" s="109"/>
      <c r="I10" s="5"/>
      <c r="J10" s="5"/>
    </row>
    <row r="11" spans="1:10" ht="14.25" customHeight="1">
      <c r="A11" s="38"/>
      <c r="B11" s="38"/>
      <c r="C11" s="39"/>
      <c r="D11" s="40"/>
      <c r="E11" s="40"/>
      <c r="F11" s="25"/>
      <c r="G11" s="328" t="s">
        <v>936</v>
      </c>
      <c r="H11" s="328"/>
      <c r="I11" s="328"/>
      <c r="J11" s="41"/>
    </row>
    <row r="12" spans="1:10" ht="14.25" customHeight="1">
      <c r="A12" s="4"/>
      <c r="B12" s="42"/>
      <c r="C12" s="43"/>
      <c r="D12" s="44"/>
      <c r="E12" s="44"/>
      <c r="F12" s="25"/>
      <c r="G12" s="324" t="s">
        <v>937</v>
      </c>
      <c r="H12" s="324"/>
      <c r="I12" s="324"/>
      <c r="J12" s="324"/>
    </row>
    <row r="13" ht="15">
      <c r="F13" s="25"/>
    </row>
    <row r="14" ht="15">
      <c r="F14" s="25"/>
    </row>
    <row r="15" ht="15">
      <c r="F15" s="25"/>
    </row>
    <row r="16" ht="15">
      <c r="F16" s="25"/>
    </row>
    <row r="17" ht="15">
      <c r="F17" s="25"/>
    </row>
    <row r="18" ht="15">
      <c r="F18" s="25"/>
    </row>
    <row r="19" ht="15">
      <c r="F19" s="25"/>
    </row>
    <row r="20" ht="15">
      <c r="F20" s="25"/>
    </row>
    <row r="21" ht="15">
      <c r="F21" s="2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4">
    <mergeCell ref="A1:H1"/>
    <mergeCell ref="G3:H3"/>
    <mergeCell ref="G11:I11"/>
    <mergeCell ref="G12:J1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6" sqref="G16:I16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1406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231" t="s">
        <v>231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10">
        <v>1</v>
      </c>
      <c r="B7" s="111" t="s">
        <v>232</v>
      </c>
      <c r="C7" s="58">
        <v>800</v>
      </c>
      <c r="D7" s="112"/>
      <c r="E7" s="113">
        <f>D7*C7</f>
        <v>0</v>
      </c>
      <c r="F7" s="67"/>
      <c r="G7" s="112"/>
      <c r="H7" s="110"/>
      <c r="I7" s="5"/>
    </row>
    <row r="8" spans="1:9" ht="36">
      <c r="A8" s="109"/>
      <c r="B8" s="22" t="s">
        <v>900</v>
      </c>
      <c r="C8" s="23" t="s">
        <v>901</v>
      </c>
      <c r="D8" s="24" t="s">
        <v>902</v>
      </c>
      <c r="E8" s="114"/>
      <c r="F8" s="25"/>
      <c r="G8" s="109"/>
      <c r="H8" s="114"/>
      <c r="I8" s="109"/>
    </row>
    <row r="9" spans="1:10" ht="15">
      <c r="A9" s="109"/>
      <c r="B9" s="27" t="s">
        <v>903</v>
      </c>
      <c r="C9" s="28" t="s">
        <v>904</v>
      </c>
      <c r="D9" s="29"/>
      <c r="E9" s="114"/>
      <c r="F9" s="25"/>
      <c r="G9" s="109"/>
      <c r="H9" s="114"/>
      <c r="I9" s="109"/>
      <c r="J9" s="5"/>
    </row>
    <row r="10" spans="1:10" ht="15">
      <c r="A10" s="109"/>
      <c r="B10" s="30" t="s">
        <v>574</v>
      </c>
      <c r="C10" s="31" t="s">
        <v>904</v>
      </c>
      <c r="D10" s="32"/>
      <c r="E10" s="114"/>
      <c r="F10" s="25"/>
      <c r="G10" s="109"/>
      <c r="H10" s="114"/>
      <c r="I10" s="109"/>
      <c r="J10" s="5"/>
    </row>
    <row r="11" spans="1:10" ht="15">
      <c r="A11" s="115"/>
      <c r="B11" s="30" t="s">
        <v>591</v>
      </c>
      <c r="C11" s="31" t="s">
        <v>904</v>
      </c>
      <c r="D11" s="32"/>
      <c r="E11" s="53"/>
      <c r="F11" s="25"/>
      <c r="G11" s="5"/>
      <c r="H11" s="115"/>
      <c r="I11" s="109"/>
      <c r="J11" s="5"/>
    </row>
    <row r="12" spans="1:10" ht="29.25" customHeight="1">
      <c r="A12" s="115"/>
      <c r="B12" s="30" t="s">
        <v>233</v>
      </c>
      <c r="C12" s="31" t="s">
        <v>904</v>
      </c>
      <c r="D12" s="32"/>
      <c r="E12" s="53"/>
      <c r="F12" s="25"/>
      <c r="G12" s="5"/>
      <c r="H12" s="115"/>
      <c r="I12" s="109"/>
      <c r="J12" s="5"/>
    </row>
    <row r="13" spans="1:10" ht="15">
      <c r="A13" s="115"/>
      <c r="B13" s="30" t="s">
        <v>234</v>
      </c>
      <c r="C13" s="31" t="s">
        <v>904</v>
      </c>
      <c r="D13" s="32"/>
      <c r="E13" s="53"/>
      <c r="F13" s="25"/>
      <c r="G13" s="5"/>
      <c r="H13" s="115"/>
      <c r="I13" s="109"/>
      <c r="J13" s="5"/>
    </row>
    <row r="14" spans="1:10" ht="15">
      <c r="A14" s="115"/>
      <c r="B14" s="30" t="s">
        <v>235</v>
      </c>
      <c r="C14" s="31" t="s">
        <v>904</v>
      </c>
      <c r="D14" s="32"/>
      <c r="E14" s="53"/>
      <c r="F14" s="25"/>
      <c r="G14" s="5"/>
      <c r="H14" s="115"/>
      <c r="I14" s="109"/>
      <c r="J14" s="5"/>
    </row>
    <row r="15" spans="1:10" ht="28.5" customHeight="1">
      <c r="A15" s="115"/>
      <c r="B15" s="30" t="s">
        <v>236</v>
      </c>
      <c r="C15" s="31" t="s">
        <v>904</v>
      </c>
      <c r="D15" s="32"/>
      <c r="E15" s="53"/>
      <c r="F15" s="25"/>
      <c r="G15" s="5"/>
      <c r="H15" s="115"/>
      <c r="I15" s="109"/>
      <c r="J15" s="5"/>
    </row>
    <row r="16" spans="1:10" ht="14.25" customHeight="1">
      <c r="A16" s="115"/>
      <c r="B16" s="252"/>
      <c r="C16" s="153"/>
      <c r="D16" s="114"/>
      <c r="E16" s="253"/>
      <c r="F16" s="25"/>
      <c r="G16" s="328" t="s">
        <v>936</v>
      </c>
      <c r="H16" s="328"/>
      <c r="I16" s="328"/>
      <c r="J16" s="41"/>
    </row>
    <row r="17" spans="1:10" ht="14.25" customHeight="1">
      <c r="A17" s="38"/>
      <c r="B17" s="38"/>
      <c r="C17" s="39"/>
      <c r="D17" s="40"/>
      <c r="E17" s="40"/>
      <c r="F17" s="25"/>
      <c r="G17" s="324" t="s">
        <v>937</v>
      </c>
      <c r="H17" s="324"/>
      <c r="I17" s="324"/>
      <c r="J17" s="324"/>
    </row>
    <row r="18" spans="1:10" ht="14.25" customHeight="1">
      <c r="A18" s="4"/>
      <c r="B18" s="42"/>
      <c r="C18" s="43"/>
      <c r="D18" s="44"/>
      <c r="E18" s="44"/>
      <c r="F18" s="25"/>
      <c r="G18" s="329"/>
      <c r="H18" s="329"/>
      <c r="I18" s="109"/>
      <c r="J18" s="5"/>
    </row>
    <row r="19" ht="15">
      <c r="F19" s="25"/>
    </row>
    <row r="20" ht="15">
      <c r="F20" s="25"/>
    </row>
    <row r="21" ht="15">
      <c r="F21" s="2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5">
    <mergeCell ref="G18:H18"/>
    <mergeCell ref="A1:H1"/>
    <mergeCell ref="G3:H3"/>
    <mergeCell ref="G16:I16"/>
    <mergeCell ref="G17:J1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9" sqref="G19:I19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281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231" t="s">
        <v>237</v>
      </c>
      <c r="C4" s="43"/>
      <c r="D4" s="44"/>
      <c r="E4" s="44"/>
      <c r="F4" s="53"/>
      <c r="G4" s="26"/>
      <c r="H4" s="26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73" t="s">
        <v>895</v>
      </c>
      <c r="B6" s="7" t="s">
        <v>895</v>
      </c>
      <c r="C6" s="74" t="s">
        <v>896</v>
      </c>
      <c r="D6" s="9" t="s">
        <v>897</v>
      </c>
      <c r="E6" s="9" t="s">
        <v>897</v>
      </c>
      <c r="F6" s="288" t="s">
        <v>895</v>
      </c>
      <c r="G6" s="7" t="s">
        <v>895</v>
      </c>
      <c r="H6" s="10" t="s">
        <v>895</v>
      </c>
      <c r="I6" s="5"/>
    </row>
    <row r="7" spans="1:9" ht="15">
      <c r="A7" s="110">
        <v>1</v>
      </c>
      <c r="B7" s="111" t="s">
        <v>238</v>
      </c>
      <c r="C7" s="58">
        <v>32000</v>
      </c>
      <c r="D7" s="245"/>
      <c r="E7" s="245">
        <f>D7*C7</f>
        <v>0</v>
      </c>
      <c r="F7" s="95"/>
      <c r="G7" s="246"/>
      <c r="H7" s="110"/>
      <c r="I7" s="5"/>
    </row>
    <row r="8" spans="1:9" ht="15">
      <c r="A8" s="110">
        <v>2</v>
      </c>
      <c r="B8" s="111" t="s">
        <v>239</v>
      </c>
      <c r="C8" s="58">
        <v>25000</v>
      </c>
      <c r="D8" s="247"/>
      <c r="E8" s="245">
        <f>D8*C8</f>
        <v>0</v>
      </c>
      <c r="F8" s="36"/>
      <c r="G8" s="246"/>
      <c r="H8" s="110"/>
      <c r="I8" s="5"/>
    </row>
    <row r="9" spans="1:10" ht="15">
      <c r="A9" s="109"/>
      <c r="B9" s="109"/>
      <c r="C9" s="116"/>
      <c r="D9" s="235" t="s">
        <v>984</v>
      </c>
      <c r="E9" s="236">
        <f>SUM(E7:E8)</f>
        <v>0</v>
      </c>
      <c r="F9" s="25"/>
      <c r="G9" s="109"/>
      <c r="H9" s="109"/>
      <c r="I9" s="5"/>
      <c r="J9" s="5"/>
    </row>
    <row r="10" spans="1:10" ht="36">
      <c r="A10" s="109"/>
      <c r="B10" s="22" t="s">
        <v>240</v>
      </c>
      <c r="C10" s="23" t="s">
        <v>901</v>
      </c>
      <c r="D10" s="106" t="s">
        <v>902</v>
      </c>
      <c r="E10" s="114"/>
      <c r="F10" s="25"/>
      <c r="G10" s="109"/>
      <c r="H10" s="114"/>
      <c r="I10" s="5"/>
      <c r="J10" s="5"/>
    </row>
    <row r="11" spans="1:10" ht="15">
      <c r="A11" s="109"/>
      <c r="B11" s="30" t="s">
        <v>241</v>
      </c>
      <c r="C11" s="31" t="s">
        <v>904</v>
      </c>
      <c r="D11" s="32"/>
      <c r="E11" s="114"/>
      <c r="F11" s="25"/>
      <c r="G11" s="109"/>
      <c r="H11" s="114"/>
      <c r="I11" s="5"/>
      <c r="J11" s="5"/>
    </row>
    <row r="12" spans="1:10" ht="15">
      <c r="A12" s="115"/>
      <c r="B12" s="30" t="s">
        <v>242</v>
      </c>
      <c r="C12" s="31" t="s">
        <v>904</v>
      </c>
      <c r="D12" s="32"/>
      <c r="E12" s="53"/>
      <c r="F12" s="25"/>
      <c r="G12" s="129"/>
      <c r="H12" s="115"/>
      <c r="I12" s="5"/>
      <c r="J12" s="5"/>
    </row>
    <row r="13" spans="1:10" ht="28.5" customHeight="1">
      <c r="A13" s="115"/>
      <c r="B13" s="30" t="s">
        <v>243</v>
      </c>
      <c r="C13" s="31" t="s">
        <v>904</v>
      </c>
      <c r="D13" s="32"/>
      <c r="E13" s="53"/>
      <c r="F13" s="25"/>
      <c r="G13" s="5"/>
      <c r="H13" s="115"/>
      <c r="I13" s="5"/>
      <c r="J13" s="5"/>
    </row>
    <row r="14" spans="1:10" ht="15">
      <c r="A14" s="115"/>
      <c r="B14" s="30" t="s">
        <v>244</v>
      </c>
      <c r="C14" s="28" t="s">
        <v>904</v>
      </c>
      <c r="D14" s="32"/>
      <c r="E14" s="53"/>
      <c r="F14" s="25"/>
      <c r="G14" s="5"/>
      <c r="H14" s="115"/>
      <c r="I14" s="5"/>
      <c r="J14" s="5"/>
    </row>
    <row r="15" spans="1:10" ht="15">
      <c r="A15" s="115"/>
      <c r="B15" s="30" t="s">
        <v>245</v>
      </c>
      <c r="C15" s="31" t="s">
        <v>904</v>
      </c>
      <c r="D15" s="32"/>
      <c r="E15" s="53"/>
      <c r="F15" s="25"/>
      <c r="G15" s="5"/>
      <c r="H15" s="115"/>
      <c r="I15" s="5"/>
      <c r="J15" s="5"/>
    </row>
    <row r="16" spans="1:10" ht="28.5" customHeight="1">
      <c r="A16" s="115"/>
      <c r="B16" s="30" t="s">
        <v>246</v>
      </c>
      <c r="C16" s="31" t="s">
        <v>904</v>
      </c>
      <c r="D16" s="32"/>
      <c r="E16" s="53"/>
      <c r="F16" s="25"/>
      <c r="G16" s="5"/>
      <c r="H16" s="115"/>
      <c r="I16" s="5"/>
      <c r="J16" s="5"/>
    </row>
    <row r="17" spans="1:10" ht="15">
      <c r="A17" s="115"/>
      <c r="B17" s="30" t="s">
        <v>247</v>
      </c>
      <c r="C17" s="31" t="s">
        <v>904</v>
      </c>
      <c r="D17" s="32"/>
      <c r="E17" s="53"/>
      <c r="F17" s="25"/>
      <c r="G17" s="5"/>
      <c r="H17" s="115"/>
      <c r="I17" s="5"/>
      <c r="J17" s="5"/>
    </row>
    <row r="18" spans="1:10" ht="15">
      <c r="A18" s="115"/>
      <c r="B18" s="75"/>
      <c r="C18" s="116"/>
      <c r="D18" s="117"/>
      <c r="E18" s="53"/>
      <c r="F18" s="25"/>
      <c r="G18" s="5"/>
      <c r="H18" s="115"/>
      <c r="I18" s="5"/>
      <c r="J18" s="5"/>
    </row>
    <row r="19" spans="1:10" ht="14.25" customHeight="1">
      <c r="A19" s="38"/>
      <c r="B19" s="38"/>
      <c r="C19" s="39"/>
      <c r="D19" s="40"/>
      <c r="E19" s="40"/>
      <c r="F19" s="25"/>
      <c r="G19" s="328" t="s">
        <v>936</v>
      </c>
      <c r="H19" s="328"/>
      <c r="I19" s="328"/>
      <c r="J19" s="41"/>
    </row>
    <row r="20" spans="1:10" ht="14.25" customHeight="1">
      <c r="A20" s="4"/>
      <c r="B20" s="42"/>
      <c r="C20" s="43"/>
      <c r="D20" s="44"/>
      <c r="E20" s="44"/>
      <c r="F20" s="25"/>
      <c r="G20" s="324" t="s">
        <v>937</v>
      </c>
      <c r="H20" s="324"/>
      <c r="I20" s="324"/>
      <c r="J20" s="324"/>
    </row>
    <row r="21" ht="15">
      <c r="F21" s="2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4">
    <mergeCell ref="A1:H1"/>
    <mergeCell ref="G3:H3"/>
    <mergeCell ref="G19:I19"/>
    <mergeCell ref="G20:J2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4" sqref="B14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421875" style="1" customWidth="1"/>
    <col min="7" max="7" width="10.00390625" style="1" customWidth="1"/>
    <col min="8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9" ht="15">
      <c r="A4" s="4"/>
      <c r="B4" s="51" t="s">
        <v>248</v>
      </c>
      <c r="C4" s="52"/>
      <c r="D4" s="53"/>
      <c r="E4" s="53"/>
      <c r="F4" s="53"/>
      <c r="G4" s="5"/>
      <c r="H4" s="5"/>
      <c r="I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288" t="s">
        <v>897</v>
      </c>
      <c r="E6" s="288" t="s">
        <v>897</v>
      </c>
      <c r="F6" s="288" t="s">
        <v>895</v>
      </c>
      <c r="G6" s="12" t="s">
        <v>895</v>
      </c>
      <c r="H6" s="15" t="s">
        <v>895</v>
      </c>
      <c r="I6" s="5"/>
    </row>
    <row r="7" spans="1:9" ht="15">
      <c r="A7" s="92" t="s">
        <v>667</v>
      </c>
      <c r="B7" s="100" t="s">
        <v>249</v>
      </c>
      <c r="C7" s="104">
        <v>500</v>
      </c>
      <c r="D7" s="102"/>
      <c r="E7" s="102">
        <f>D7*C7</f>
        <v>0</v>
      </c>
      <c r="F7" s="296"/>
      <c r="G7" s="271"/>
      <c r="H7" s="139"/>
      <c r="I7" s="5"/>
    </row>
    <row r="8" spans="1:9" ht="60">
      <c r="A8" s="26"/>
      <c r="B8" s="82" t="s">
        <v>250</v>
      </c>
      <c r="C8" s="121"/>
      <c r="D8" s="95"/>
      <c r="E8" s="95"/>
      <c r="F8" s="297"/>
      <c r="G8" s="98"/>
      <c r="H8" s="98"/>
      <c r="I8" s="5"/>
    </row>
    <row r="9" spans="1:9" ht="15">
      <c r="A9" s="4"/>
      <c r="B9" s="103"/>
      <c r="C9" s="77"/>
      <c r="D9" s="298" t="s">
        <v>984</v>
      </c>
      <c r="E9" s="106">
        <v>7500</v>
      </c>
      <c r="F9" s="67"/>
      <c r="G9" s="26"/>
      <c r="H9" s="26"/>
      <c r="I9" s="5"/>
    </row>
    <row r="10" spans="1:9" ht="36">
      <c r="A10" s="4"/>
      <c r="B10" s="22" t="s">
        <v>900</v>
      </c>
      <c r="C10" s="23" t="s">
        <v>901</v>
      </c>
      <c r="D10" s="106" t="s">
        <v>902</v>
      </c>
      <c r="E10" s="25"/>
      <c r="F10" s="25"/>
      <c r="G10" s="25"/>
      <c r="H10" s="26"/>
      <c r="I10" s="26"/>
    </row>
    <row r="11" spans="1:9" ht="15">
      <c r="A11" s="4"/>
      <c r="B11" s="27" t="s">
        <v>903</v>
      </c>
      <c r="C11" s="28" t="s">
        <v>904</v>
      </c>
      <c r="D11" s="29"/>
      <c r="E11" s="25"/>
      <c r="F11" s="25"/>
      <c r="G11" s="25"/>
      <c r="H11" s="26"/>
      <c r="I11" s="26"/>
    </row>
    <row r="12" spans="1:9" ht="15">
      <c r="A12" s="4"/>
      <c r="B12" s="30" t="s">
        <v>988</v>
      </c>
      <c r="C12" s="31" t="s">
        <v>904</v>
      </c>
      <c r="D12" s="32"/>
      <c r="E12" s="25"/>
      <c r="F12" s="25"/>
      <c r="G12" s="25"/>
      <c r="H12" s="26"/>
      <c r="I12" s="26"/>
    </row>
    <row r="13" spans="1:9" ht="15">
      <c r="A13" s="4"/>
      <c r="B13" s="30" t="s">
        <v>905</v>
      </c>
      <c r="C13" s="31" t="s">
        <v>904</v>
      </c>
      <c r="D13" s="32"/>
      <c r="E13" s="25"/>
      <c r="F13" s="25"/>
      <c r="G13" s="25"/>
      <c r="H13" s="26"/>
      <c r="I13" s="26"/>
    </row>
    <row r="14" spans="1:9" ht="28.5" customHeight="1">
      <c r="A14" s="4"/>
      <c r="B14" s="30" t="s">
        <v>1179</v>
      </c>
      <c r="C14" s="31" t="s">
        <v>904</v>
      </c>
      <c r="D14" s="32"/>
      <c r="E14" s="25"/>
      <c r="F14" s="25"/>
      <c r="G14" s="25"/>
      <c r="H14" s="26"/>
      <c r="I14" s="26"/>
    </row>
    <row r="15" spans="1:9" ht="15">
      <c r="A15" s="4"/>
      <c r="B15" s="30" t="s">
        <v>251</v>
      </c>
      <c r="C15" s="31" t="s">
        <v>904</v>
      </c>
      <c r="D15" s="32"/>
      <c r="E15" s="25"/>
      <c r="F15" s="25"/>
      <c r="G15" s="25"/>
      <c r="H15" s="26"/>
      <c r="I15" s="26"/>
    </row>
    <row r="16" spans="1:9" ht="15">
      <c r="A16" s="4"/>
      <c r="B16" s="30" t="s">
        <v>252</v>
      </c>
      <c r="C16" s="31" t="s">
        <v>904</v>
      </c>
      <c r="D16" s="32"/>
      <c r="E16" s="25"/>
      <c r="F16" s="25"/>
      <c r="G16" s="25"/>
      <c r="H16" s="26"/>
      <c r="I16" s="26"/>
    </row>
    <row r="17" spans="1:9" ht="15">
      <c r="A17" s="4"/>
      <c r="B17" s="76"/>
      <c r="C17" s="77"/>
      <c r="D17" s="78"/>
      <c r="E17" s="25"/>
      <c r="F17" s="25"/>
      <c r="G17" s="25"/>
      <c r="H17" s="26"/>
      <c r="I17" s="26"/>
    </row>
    <row r="18" spans="1:10" ht="14.25" customHeight="1">
      <c r="A18" s="38"/>
      <c r="B18" s="38"/>
      <c r="C18" s="39"/>
      <c r="D18" s="40"/>
      <c r="E18" s="40"/>
      <c r="F18" s="25"/>
      <c r="G18" s="328" t="s">
        <v>936</v>
      </c>
      <c r="H18" s="328"/>
      <c r="I18" s="328"/>
      <c r="J18" s="41"/>
    </row>
    <row r="19" spans="1:10" ht="14.25" customHeight="1">
      <c r="A19" s="4"/>
      <c r="B19" s="42"/>
      <c r="C19" s="43"/>
      <c r="D19" s="44"/>
      <c r="E19" s="44"/>
      <c r="F19" s="25"/>
      <c r="G19" s="324" t="s">
        <v>937</v>
      </c>
      <c r="H19" s="324"/>
      <c r="I19" s="324"/>
      <c r="J19" s="324"/>
    </row>
    <row r="20" spans="1:9" ht="15">
      <c r="A20" s="4"/>
      <c r="B20" s="43"/>
      <c r="C20" s="44"/>
      <c r="D20" s="44"/>
      <c r="E20" s="26"/>
      <c r="F20" s="25"/>
      <c r="G20" s="26"/>
      <c r="H20" s="5"/>
      <c r="I20" s="144"/>
    </row>
    <row r="21" spans="1:9" ht="15">
      <c r="A21" s="4"/>
      <c r="B21" s="52"/>
      <c r="C21" s="53"/>
      <c r="D21" s="53"/>
      <c r="E21" s="5"/>
      <c r="F21" s="25"/>
      <c r="G21" s="5"/>
      <c r="H21" s="5"/>
      <c r="I21" s="144"/>
    </row>
    <row r="22" ht="15">
      <c r="F22" s="25"/>
    </row>
    <row r="23" ht="15">
      <c r="F23" s="25"/>
    </row>
    <row r="24" ht="15">
      <c r="F24" s="25"/>
    </row>
    <row r="25" ht="15">
      <c r="F25" s="40"/>
    </row>
    <row r="26" ht="15">
      <c r="F26" s="44"/>
    </row>
    <row r="27" ht="15">
      <c r="F27" s="44"/>
    </row>
  </sheetData>
  <sheetProtection selectLockedCells="1" selectUnlockedCells="1"/>
  <mergeCells count="4">
    <mergeCell ref="A1:H1"/>
    <mergeCell ref="G3:H3"/>
    <mergeCell ref="G18:I18"/>
    <mergeCell ref="G19:J1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6" sqref="B16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281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253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89">
        <v>1</v>
      </c>
      <c r="B7" s="57" t="s">
        <v>254</v>
      </c>
      <c r="C7" s="90">
        <v>6000</v>
      </c>
      <c r="D7" s="62"/>
      <c r="E7" s="62">
        <f>D7*C7</f>
        <v>0</v>
      </c>
      <c r="F7" s="67"/>
      <c r="G7" s="91"/>
      <c r="H7" s="91"/>
      <c r="I7" s="226"/>
    </row>
    <row r="8" spans="1:10" ht="15">
      <c r="A8" s="26"/>
      <c r="B8" s="76"/>
      <c r="C8" s="77"/>
      <c r="D8" s="105" t="s">
        <v>984</v>
      </c>
      <c r="E8" s="24">
        <f>SUM(E7:E7)</f>
        <v>0</v>
      </c>
      <c r="F8" s="25"/>
      <c r="G8" s="26"/>
      <c r="H8" s="26"/>
      <c r="I8" s="5"/>
      <c r="J8" s="5"/>
    </row>
    <row r="9" spans="1:10" ht="36">
      <c r="A9" s="26"/>
      <c r="B9" s="22" t="s">
        <v>900</v>
      </c>
      <c r="C9" s="23" t="s">
        <v>901</v>
      </c>
      <c r="D9" s="106" t="s">
        <v>902</v>
      </c>
      <c r="E9" s="25"/>
      <c r="F9" s="25"/>
      <c r="G9" s="25"/>
      <c r="H9" s="26"/>
      <c r="I9" s="26"/>
      <c r="J9" s="5"/>
    </row>
    <row r="10" spans="1:10" ht="15">
      <c r="A10" s="26"/>
      <c r="B10" s="27" t="s">
        <v>903</v>
      </c>
      <c r="C10" s="28" t="s">
        <v>904</v>
      </c>
      <c r="D10" s="29"/>
      <c r="E10" s="25"/>
      <c r="F10" s="25"/>
      <c r="G10" s="25"/>
      <c r="H10" s="26"/>
      <c r="I10" s="26"/>
      <c r="J10" s="5"/>
    </row>
    <row r="11" spans="1:10" ht="15">
      <c r="A11" s="26"/>
      <c r="B11" s="27" t="s">
        <v>988</v>
      </c>
      <c r="C11" s="28" t="s">
        <v>904</v>
      </c>
      <c r="D11" s="29"/>
      <c r="E11" s="25"/>
      <c r="F11" s="25"/>
      <c r="G11" s="25"/>
      <c r="H11" s="26"/>
      <c r="I11" s="26"/>
      <c r="J11" s="5"/>
    </row>
    <row r="12" spans="1:10" ht="15">
      <c r="A12" s="26"/>
      <c r="B12" s="30" t="s">
        <v>591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15">
      <c r="A13" s="26"/>
      <c r="B13" s="30" t="s">
        <v>1247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30" customHeight="1">
      <c r="A14" s="26"/>
      <c r="B14" s="30" t="s">
        <v>255</v>
      </c>
      <c r="C14" s="31" t="s">
        <v>904</v>
      </c>
      <c r="D14" s="32"/>
      <c r="E14" s="25"/>
      <c r="F14" s="25"/>
      <c r="G14" s="299"/>
      <c r="H14" s="26"/>
      <c r="I14" s="26"/>
      <c r="J14" s="5"/>
    </row>
    <row r="15" spans="1:10" ht="15">
      <c r="A15" s="26"/>
      <c r="B15" s="83" t="s">
        <v>256</v>
      </c>
      <c r="C15" s="121" t="s">
        <v>904</v>
      </c>
      <c r="D15" s="95"/>
      <c r="E15" s="25"/>
      <c r="F15" s="25"/>
      <c r="G15" s="25"/>
      <c r="H15" s="26"/>
      <c r="I15" s="26"/>
      <c r="J15" s="5"/>
    </row>
    <row r="16" spans="1:10" ht="30.75" customHeight="1">
      <c r="A16" s="26"/>
      <c r="B16" s="83" t="s">
        <v>257</v>
      </c>
      <c r="C16" s="121" t="s">
        <v>904</v>
      </c>
      <c r="D16" s="95"/>
      <c r="E16" s="25"/>
      <c r="F16" s="25"/>
      <c r="G16" s="25"/>
      <c r="H16" s="26"/>
      <c r="I16" s="26"/>
      <c r="J16" s="5"/>
    </row>
    <row r="17" spans="1:10" ht="24">
      <c r="A17" s="26"/>
      <c r="B17" s="83" t="s">
        <v>258</v>
      </c>
      <c r="C17" s="121" t="s">
        <v>904</v>
      </c>
      <c r="D17" s="95"/>
      <c r="E17" s="25"/>
      <c r="F17" s="25"/>
      <c r="G17" s="25"/>
      <c r="H17" s="26"/>
      <c r="I17" s="26"/>
      <c r="J17" s="5"/>
    </row>
    <row r="18" spans="1:10" ht="15">
      <c r="A18" s="26"/>
      <c r="B18" s="76"/>
      <c r="C18" s="77"/>
      <c r="D18" s="78"/>
      <c r="E18" s="25"/>
      <c r="F18" s="25"/>
      <c r="G18" s="25"/>
      <c r="H18" s="26"/>
      <c r="I18" s="26"/>
      <c r="J18" s="5"/>
    </row>
    <row r="19" spans="1:10" ht="14.25" customHeight="1">
      <c r="A19" s="38"/>
      <c r="B19" s="38"/>
      <c r="C19" s="39"/>
      <c r="D19" s="40"/>
      <c r="E19" s="40"/>
      <c r="F19" s="25"/>
      <c r="G19" s="328" t="s">
        <v>936</v>
      </c>
      <c r="H19" s="328"/>
      <c r="I19" s="328"/>
      <c r="J19" s="41"/>
    </row>
    <row r="20" spans="1:10" ht="14.25" customHeight="1">
      <c r="A20" s="4"/>
      <c r="B20" s="42"/>
      <c r="C20" s="43"/>
      <c r="D20" s="44"/>
      <c r="E20" s="44"/>
      <c r="F20" s="25"/>
      <c r="G20" s="324" t="s">
        <v>937</v>
      </c>
      <c r="H20" s="324"/>
      <c r="I20" s="324"/>
      <c r="J20" s="324"/>
    </row>
    <row r="21" ht="15">
      <c r="F21" s="25"/>
    </row>
    <row r="22" ht="15">
      <c r="F22" s="25"/>
    </row>
    <row r="23" ht="15">
      <c r="F23" s="25"/>
    </row>
    <row r="24" ht="15">
      <c r="F24" s="40"/>
    </row>
    <row r="25" ht="15">
      <c r="F25" s="44"/>
    </row>
    <row r="26" ht="15">
      <c r="F26" s="44"/>
    </row>
  </sheetData>
  <sheetProtection selectLockedCells="1" selectUnlockedCells="1"/>
  <mergeCells count="4">
    <mergeCell ref="A1:H1"/>
    <mergeCell ref="G3:H3"/>
    <mergeCell ref="G19:I19"/>
    <mergeCell ref="G20:J20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5" sqref="B15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281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259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288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57" t="s">
        <v>260</v>
      </c>
      <c r="C7" s="61">
        <v>360</v>
      </c>
      <c r="D7" s="62"/>
      <c r="E7" s="300">
        <f>D7*C7</f>
        <v>0</v>
      </c>
      <c r="F7" s="95"/>
      <c r="G7" s="301"/>
      <c r="H7" s="64"/>
      <c r="I7" s="226"/>
    </row>
    <row r="8" spans="1:9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90.75" customHeight="1">
      <c r="A11" s="4"/>
      <c r="B11" s="30" t="s">
        <v>528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36">
      <c r="A12" s="4"/>
      <c r="B12" s="33" t="s">
        <v>911</v>
      </c>
      <c r="C12" s="34" t="s">
        <v>912</v>
      </c>
      <c r="D12" s="35" t="s">
        <v>901</v>
      </c>
      <c r="E12" s="36" t="s">
        <v>902</v>
      </c>
      <c r="F12" s="25"/>
      <c r="G12" s="25"/>
      <c r="H12" s="26"/>
      <c r="I12" s="26"/>
      <c r="J12" s="5"/>
    </row>
    <row r="13" spans="1:10" ht="15">
      <c r="A13" s="4"/>
      <c r="B13" s="30" t="s">
        <v>261</v>
      </c>
      <c r="C13" s="31" t="s">
        <v>914</v>
      </c>
      <c r="D13" s="37" t="s">
        <v>904</v>
      </c>
      <c r="E13" s="36"/>
      <c r="F13" s="25"/>
      <c r="G13" s="25"/>
      <c r="H13" s="26"/>
      <c r="I13" s="26"/>
      <c r="J13" s="5"/>
    </row>
    <row r="14" spans="1:10" ht="15">
      <c r="A14" s="4"/>
      <c r="B14" s="30" t="s">
        <v>262</v>
      </c>
      <c r="C14" s="31" t="s">
        <v>914</v>
      </c>
      <c r="D14" s="37" t="s">
        <v>904</v>
      </c>
      <c r="E14" s="36"/>
      <c r="F14" s="25"/>
      <c r="G14" s="25"/>
      <c r="H14" s="26"/>
      <c r="I14" s="26"/>
      <c r="J14" s="5"/>
    </row>
    <row r="15" spans="1:10" ht="15">
      <c r="A15" s="4"/>
      <c r="B15" s="30" t="s">
        <v>1248</v>
      </c>
      <c r="C15" s="31" t="s">
        <v>914</v>
      </c>
      <c r="D15" s="37" t="s">
        <v>904</v>
      </c>
      <c r="E15" s="36"/>
      <c r="F15" s="25"/>
      <c r="G15" s="25"/>
      <c r="H15" s="26"/>
      <c r="I15" s="26"/>
      <c r="J15" s="5"/>
    </row>
    <row r="16" spans="1:10" ht="15">
      <c r="A16" s="4"/>
      <c r="B16" s="83" t="s">
        <v>263</v>
      </c>
      <c r="C16" s="121" t="s">
        <v>264</v>
      </c>
      <c r="D16" s="95" t="s">
        <v>904</v>
      </c>
      <c r="E16" s="36"/>
      <c r="F16" s="25"/>
      <c r="G16" s="25"/>
      <c r="H16" s="26"/>
      <c r="I16" s="26"/>
      <c r="J16" s="5"/>
    </row>
    <row r="17" spans="1:10" ht="24">
      <c r="A17" s="4"/>
      <c r="B17" s="83" t="s">
        <v>265</v>
      </c>
      <c r="C17" s="121" t="s">
        <v>914</v>
      </c>
      <c r="D17" s="95" t="s">
        <v>904</v>
      </c>
      <c r="E17" s="36"/>
      <c r="F17" s="25"/>
      <c r="G17" s="25"/>
      <c r="H17" s="26"/>
      <c r="I17" s="26"/>
      <c r="J17" s="5"/>
    </row>
    <row r="18" spans="1:10" ht="15">
      <c r="A18" s="4"/>
      <c r="B18" s="83" t="s">
        <v>266</v>
      </c>
      <c r="C18" s="121" t="s">
        <v>914</v>
      </c>
      <c r="D18" s="95" t="s">
        <v>904</v>
      </c>
      <c r="E18" s="36"/>
      <c r="F18" s="25"/>
      <c r="G18" s="25"/>
      <c r="H18" s="26"/>
      <c r="I18" s="26"/>
      <c r="J18" s="5"/>
    </row>
    <row r="19" spans="1:10" ht="15">
      <c r="A19" s="4"/>
      <c r="B19" s="83" t="s">
        <v>520</v>
      </c>
      <c r="C19" s="121" t="s">
        <v>914</v>
      </c>
      <c r="D19" s="95" t="s">
        <v>904</v>
      </c>
      <c r="E19" s="36"/>
      <c r="F19" s="25"/>
      <c r="G19" s="25"/>
      <c r="H19" s="26"/>
      <c r="I19" s="26"/>
      <c r="J19" s="5"/>
    </row>
    <row r="20" spans="1:10" ht="15">
      <c r="A20" s="4"/>
      <c r="B20" s="83" t="s">
        <v>267</v>
      </c>
      <c r="C20" s="121" t="s">
        <v>914</v>
      </c>
      <c r="D20" s="95" t="s">
        <v>904</v>
      </c>
      <c r="E20" s="36"/>
      <c r="F20" s="25"/>
      <c r="G20" s="25"/>
      <c r="H20" s="26"/>
      <c r="I20" s="26"/>
      <c r="J20" s="5"/>
    </row>
    <row r="21" spans="1:10" ht="15">
      <c r="A21" s="4"/>
      <c r="B21" s="83" t="s">
        <v>268</v>
      </c>
      <c r="C21" s="121" t="s">
        <v>914</v>
      </c>
      <c r="D21" s="95" t="s">
        <v>904</v>
      </c>
      <c r="E21" s="36"/>
      <c r="F21" s="25"/>
      <c r="G21" s="25"/>
      <c r="H21" s="26"/>
      <c r="I21" s="26"/>
      <c r="J21" s="5"/>
    </row>
    <row r="22" spans="1:10" ht="15">
      <c r="A22" s="4"/>
      <c r="B22" s="76"/>
      <c r="C22" s="77"/>
      <c r="D22" s="78"/>
      <c r="E22" s="25"/>
      <c r="F22" s="25"/>
      <c r="G22" s="5"/>
      <c r="H22" s="5"/>
      <c r="I22" s="5"/>
      <c r="J22" s="5"/>
    </row>
    <row r="23" spans="1:10" ht="14.25" customHeight="1">
      <c r="A23" s="38"/>
      <c r="B23" s="38"/>
      <c r="C23" s="39"/>
      <c r="D23" s="40"/>
      <c r="E23" s="40"/>
      <c r="F23" s="25"/>
      <c r="G23" s="328" t="s">
        <v>936</v>
      </c>
      <c r="H23" s="328"/>
      <c r="I23" s="328"/>
      <c r="J23" s="41"/>
    </row>
    <row r="24" spans="1:10" ht="14.25" customHeight="1">
      <c r="A24" s="4"/>
      <c r="B24" s="42"/>
      <c r="C24" s="43"/>
      <c r="D24" s="44"/>
      <c r="E24" s="44"/>
      <c r="F24" s="40"/>
      <c r="G24" s="324" t="s">
        <v>937</v>
      </c>
      <c r="H24" s="324"/>
      <c r="I24" s="324"/>
      <c r="J24" s="324"/>
    </row>
    <row r="25" ht="15">
      <c r="F25" s="44"/>
    </row>
    <row r="26" ht="15">
      <c r="F26" s="44"/>
    </row>
  </sheetData>
  <sheetProtection selectLockedCells="1" selectUnlockedCells="1"/>
  <mergeCells count="4">
    <mergeCell ref="A1:H1"/>
    <mergeCell ref="G3:H3"/>
    <mergeCell ref="G23:I23"/>
    <mergeCell ref="G24:J2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3" sqref="G23:I23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9.851562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269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288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57" t="s">
        <v>270</v>
      </c>
      <c r="C7" s="61">
        <v>600</v>
      </c>
      <c r="D7" s="62"/>
      <c r="E7" s="300">
        <f>D7*C7</f>
        <v>0</v>
      </c>
      <c r="F7" s="95"/>
      <c r="G7" s="301"/>
      <c r="H7" s="64"/>
      <c r="I7" s="226"/>
    </row>
    <row r="8" spans="1:9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</row>
    <row r="9" spans="1:10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84">
      <c r="A11" s="4"/>
      <c r="B11" s="30" t="s">
        <v>528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36">
      <c r="A12" s="4"/>
      <c r="B12" s="33" t="s">
        <v>911</v>
      </c>
      <c r="C12" s="34" t="s">
        <v>912</v>
      </c>
      <c r="D12" s="35" t="s">
        <v>901</v>
      </c>
      <c r="E12" s="36" t="s">
        <v>902</v>
      </c>
      <c r="F12" s="25"/>
      <c r="G12" s="25"/>
      <c r="H12" s="26"/>
      <c r="I12" s="26"/>
      <c r="J12" s="5"/>
    </row>
    <row r="13" spans="1:10" ht="15">
      <c r="A13" s="4"/>
      <c r="B13" s="30" t="s">
        <v>271</v>
      </c>
      <c r="C13" s="31" t="s">
        <v>914</v>
      </c>
      <c r="D13" s="37" t="s">
        <v>904</v>
      </c>
      <c r="E13" s="36"/>
      <c r="F13" s="25"/>
      <c r="G13" s="25"/>
      <c r="H13" s="26"/>
      <c r="I13" s="26"/>
      <c r="J13" s="5"/>
    </row>
    <row r="14" spans="1:10" ht="15">
      <c r="A14" s="4"/>
      <c r="B14" s="30" t="s">
        <v>272</v>
      </c>
      <c r="C14" s="31" t="s">
        <v>914</v>
      </c>
      <c r="D14" s="37" t="s">
        <v>904</v>
      </c>
      <c r="E14" s="36"/>
      <c r="F14" s="25"/>
      <c r="G14" s="25"/>
      <c r="H14" s="26"/>
      <c r="I14" s="26"/>
      <c r="J14" s="5"/>
    </row>
    <row r="15" spans="1:10" ht="15">
      <c r="A15" s="4"/>
      <c r="B15" s="30" t="s">
        <v>273</v>
      </c>
      <c r="C15" s="31" t="s">
        <v>914</v>
      </c>
      <c r="D15" s="37" t="s">
        <v>904</v>
      </c>
      <c r="E15" s="36"/>
      <c r="F15" s="25"/>
      <c r="G15" s="25"/>
      <c r="H15" s="26"/>
      <c r="I15" s="26"/>
      <c r="J15" s="5"/>
    </row>
    <row r="16" spans="1:10" ht="15">
      <c r="A16" s="4"/>
      <c r="B16" s="83" t="s">
        <v>263</v>
      </c>
      <c r="C16" s="121" t="s">
        <v>264</v>
      </c>
      <c r="D16" s="95" t="s">
        <v>904</v>
      </c>
      <c r="E16" s="36"/>
      <c r="F16" s="25"/>
      <c r="G16" s="25"/>
      <c r="H16" s="26"/>
      <c r="I16" s="26"/>
      <c r="J16" s="5"/>
    </row>
    <row r="17" spans="1:10" ht="24">
      <c r="A17" s="4"/>
      <c r="B17" s="83" t="s">
        <v>265</v>
      </c>
      <c r="C17" s="121" t="s">
        <v>914</v>
      </c>
      <c r="D17" s="95" t="s">
        <v>904</v>
      </c>
      <c r="E17" s="36"/>
      <c r="F17" s="25"/>
      <c r="G17" s="25"/>
      <c r="H17" s="26"/>
      <c r="I17" s="26"/>
      <c r="J17" s="5"/>
    </row>
    <row r="18" spans="1:10" ht="15">
      <c r="A18" s="4"/>
      <c r="B18" s="83" t="s">
        <v>266</v>
      </c>
      <c r="C18" s="121" t="s">
        <v>914</v>
      </c>
      <c r="D18" s="95" t="s">
        <v>904</v>
      </c>
      <c r="E18" s="36"/>
      <c r="F18" s="25"/>
      <c r="G18" s="25"/>
      <c r="H18" s="26"/>
      <c r="I18" s="26"/>
      <c r="J18" s="5"/>
    </row>
    <row r="19" spans="1:10" ht="15">
      <c r="A19" s="4"/>
      <c r="B19" s="83" t="s">
        <v>520</v>
      </c>
      <c r="C19" s="121" t="s">
        <v>914</v>
      </c>
      <c r="D19" s="95" t="s">
        <v>904</v>
      </c>
      <c r="E19" s="36"/>
      <c r="F19" s="25"/>
      <c r="G19" s="25"/>
      <c r="H19" s="26"/>
      <c r="I19" s="26"/>
      <c r="J19" s="5"/>
    </row>
    <row r="20" spans="1:10" ht="15">
      <c r="A20" s="4"/>
      <c r="B20" s="83" t="s">
        <v>267</v>
      </c>
      <c r="C20" s="121" t="s">
        <v>914</v>
      </c>
      <c r="D20" s="95" t="s">
        <v>904</v>
      </c>
      <c r="E20" s="36"/>
      <c r="F20" s="25"/>
      <c r="G20" s="25"/>
      <c r="H20" s="26"/>
      <c r="I20" s="26"/>
      <c r="J20" s="5"/>
    </row>
    <row r="21" spans="1:10" ht="15">
      <c r="A21" s="4"/>
      <c r="B21" s="83" t="s">
        <v>268</v>
      </c>
      <c r="C21" s="121" t="s">
        <v>914</v>
      </c>
      <c r="D21" s="95" t="s">
        <v>904</v>
      </c>
      <c r="E21" s="36"/>
      <c r="F21" s="25"/>
      <c r="G21" s="25"/>
      <c r="H21" s="26"/>
      <c r="I21" s="26"/>
      <c r="J21" s="5"/>
    </row>
    <row r="22" spans="1:10" ht="15">
      <c r="A22" s="4"/>
      <c r="B22" s="76"/>
      <c r="C22" s="77"/>
      <c r="D22" s="78"/>
      <c r="E22" s="25"/>
      <c r="F22" s="25"/>
      <c r="G22" s="5"/>
      <c r="H22" s="5"/>
      <c r="I22" s="5"/>
      <c r="J22" s="5"/>
    </row>
    <row r="23" spans="1:10" ht="14.25" customHeight="1">
      <c r="A23" s="38"/>
      <c r="B23" s="38"/>
      <c r="C23" s="39"/>
      <c r="D23" s="40"/>
      <c r="E23" s="40"/>
      <c r="F23" s="25"/>
      <c r="G23" s="328" t="s">
        <v>936</v>
      </c>
      <c r="H23" s="328"/>
      <c r="I23" s="328"/>
      <c r="J23" s="41"/>
    </row>
    <row r="24" spans="1:10" ht="14.25" customHeight="1">
      <c r="A24" s="4"/>
      <c r="B24" s="42"/>
      <c r="C24" s="43"/>
      <c r="D24" s="44"/>
      <c r="E24" s="44"/>
      <c r="F24" s="40"/>
      <c r="G24" s="324" t="s">
        <v>937</v>
      </c>
      <c r="H24" s="324"/>
      <c r="I24" s="324"/>
      <c r="J24" s="324"/>
    </row>
    <row r="25" ht="15">
      <c r="F25" s="44"/>
    </row>
    <row r="26" ht="15">
      <c r="F26" s="44"/>
    </row>
  </sheetData>
  <sheetProtection selectLockedCells="1" selectUnlockedCells="1"/>
  <mergeCells count="4">
    <mergeCell ref="A1:H1"/>
    <mergeCell ref="G3:H3"/>
    <mergeCell ref="G23:I23"/>
    <mergeCell ref="G24:J2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2">
      <selection activeCell="B23" sqref="B23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421875" style="1" customWidth="1"/>
    <col min="7" max="7" width="10.00390625" style="1" customWidth="1"/>
    <col min="8" max="11" width="8.7109375" style="1" customWidth="1"/>
    <col min="12" max="12" width="11.7109375" style="1" customWidth="1"/>
    <col min="13" max="13" width="8.421875" style="1" customWidth="1"/>
    <col min="14" max="15" width="13.421875" style="1" customWidth="1"/>
    <col min="16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10" ht="15">
      <c r="A4" s="4"/>
      <c r="B4" s="51" t="s">
        <v>969</v>
      </c>
      <c r="C4" s="52"/>
      <c r="D4" s="53"/>
      <c r="E4" s="53"/>
      <c r="F4" s="53"/>
      <c r="G4" s="5"/>
      <c r="H4" s="5"/>
      <c r="I4" s="5"/>
      <c r="J4" s="5"/>
    </row>
    <row r="5" spans="1:9" ht="36">
      <c r="A5" s="6" t="s">
        <v>963</v>
      </c>
      <c r="B5" s="7" t="s">
        <v>888</v>
      </c>
      <c r="C5" s="8" t="s">
        <v>889</v>
      </c>
      <c r="D5" s="9" t="s">
        <v>890</v>
      </c>
      <c r="E5" s="9" t="s">
        <v>891</v>
      </c>
      <c r="F5" s="7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958</v>
      </c>
      <c r="D6" s="14" t="s">
        <v>897</v>
      </c>
      <c r="E6" s="14" t="s">
        <v>897</v>
      </c>
      <c r="F6" s="14"/>
      <c r="G6" s="12" t="s">
        <v>895</v>
      </c>
      <c r="H6" s="15" t="s">
        <v>895</v>
      </c>
      <c r="I6" s="5"/>
    </row>
    <row r="7" spans="1:9" ht="15">
      <c r="A7" s="84">
        <v>1</v>
      </c>
      <c r="B7" s="65" t="s">
        <v>970</v>
      </c>
      <c r="C7" s="66">
        <v>30</v>
      </c>
      <c r="D7" s="85"/>
      <c r="E7" s="63">
        <f>D7*C7</f>
        <v>0</v>
      </c>
      <c r="F7" s="20"/>
      <c r="G7" s="64"/>
      <c r="H7" s="64"/>
      <c r="I7" s="5"/>
    </row>
    <row r="8" spans="1:9" ht="36">
      <c r="A8" s="86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</row>
    <row r="9" spans="1:10" ht="15">
      <c r="A9" s="86"/>
      <c r="B9" s="27" t="s">
        <v>903</v>
      </c>
      <c r="C9" s="28" t="s">
        <v>904</v>
      </c>
      <c r="D9" s="29"/>
      <c r="E9" s="25"/>
      <c r="F9" s="25"/>
      <c r="G9" s="25"/>
      <c r="H9" s="26"/>
      <c r="I9" s="26"/>
      <c r="J9" s="5"/>
    </row>
    <row r="10" spans="1:10" ht="15">
      <c r="A10" s="86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  <c r="J10" s="5"/>
    </row>
    <row r="11" spans="1:10" ht="32.25" customHeight="1">
      <c r="A11" s="86"/>
      <c r="B11" s="30" t="s">
        <v>971</v>
      </c>
      <c r="C11" s="31" t="s">
        <v>904</v>
      </c>
      <c r="D11" s="32"/>
      <c r="E11" s="25"/>
      <c r="F11" s="25"/>
      <c r="G11" s="25"/>
      <c r="H11" s="26"/>
      <c r="I11" s="26"/>
      <c r="J11" s="5"/>
    </row>
    <row r="12" spans="1:10" ht="65.25" customHeight="1">
      <c r="A12" s="86"/>
      <c r="B12" s="30" t="s">
        <v>906</v>
      </c>
      <c r="C12" s="31" t="s">
        <v>904</v>
      </c>
      <c r="D12" s="32"/>
      <c r="E12" s="25"/>
      <c r="F12" s="25"/>
      <c r="G12" s="25"/>
      <c r="H12" s="26"/>
      <c r="I12" s="26"/>
      <c r="J12" s="5"/>
    </row>
    <row r="13" spans="1:10" ht="30.75" customHeight="1">
      <c r="A13" s="86"/>
      <c r="B13" s="30" t="s">
        <v>909</v>
      </c>
      <c r="C13" s="31" t="s">
        <v>904</v>
      </c>
      <c r="D13" s="32"/>
      <c r="E13" s="25"/>
      <c r="F13" s="25"/>
      <c r="G13" s="25"/>
      <c r="H13" s="26"/>
      <c r="I13" s="26"/>
      <c r="J13" s="5"/>
    </row>
    <row r="14" spans="1:10" ht="36">
      <c r="A14" s="86"/>
      <c r="B14" s="33" t="s">
        <v>911</v>
      </c>
      <c r="C14" s="34" t="s">
        <v>912</v>
      </c>
      <c r="D14" s="35" t="s">
        <v>901</v>
      </c>
      <c r="E14" s="36" t="s">
        <v>902</v>
      </c>
      <c r="F14" s="25"/>
      <c r="G14" s="25"/>
      <c r="H14" s="26"/>
      <c r="I14" s="26"/>
      <c r="J14" s="5"/>
    </row>
    <row r="15" spans="1:10" ht="72">
      <c r="A15" s="86"/>
      <c r="B15" s="30" t="s">
        <v>1020</v>
      </c>
      <c r="C15" s="31" t="s">
        <v>914</v>
      </c>
      <c r="D15" s="37" t="s">
        <v>904</v>
      </c>
      <c r="E15" s="36"/>
      <c r="F15" s="25"/>
      <c r="G15" s="25"/>
      <c r="H15" s="26"/>
      <c r="I15" s="26"/>
      <c r="J15" s="5"/>
    </row>
    <row r="16" spans="1:10" ht="62.25">
      <c r="A16" s="86"/>
      <c r="B16" s="30" t="s">
        <v>632</v>
      </c>
      <c r="C16" s="31" t="s">
        <v>914</v>
      </c>
      <c r="D16" s="37" t="s">
        <v>904</v>
      </c>
      <c r="E16" s="36"/>
      <c r="F16" s="25"/>
      <c r="G16" s="25"/>
      <c r="H16" s="26"/>
      <c r="I16" s="26"/>
      <c r="J16" s="5"/>
    </row>
    <row r="17" spans="1:10" ht="63">
      <c r="A17" s="86"/>
      <c r="B17" s="30" t="s">
        <v>1021</v>
      </c>
      <c r="C17" s="31" t="s">
        <v>914</v>
      </c>
      <c r="D17" s="37" t="s">
        <v>904</v>
      </c>
      <c r="E17" s="36"/>
      <c r="F17" s="25"/>
      <c r="G17" s="25"/>
      <c r="H17" s="26"/>
      <c r="I17" s="26"/>
      <c r="J17" s="5"/>
    </row>
    <row r="18" spans="1:10" ht="37.5">
      <c r="A18" s="86"/>
      <c r="B18" s="30" t="s">
        <v>1022</v>
      </c>
      <c r="C18" s="31" t="s">
        <v>914</v>
      </c>
      <c r="D18" s="37" t="s">
        <v>904</v>
      </c>
      <c r="E18" s="36"/>
      <c r="F18" s="25"/>
      <c r="G18" s="25"/>
      <c r="H18" s="26"/>
      <c r="I18" s="26"/>
      <c r="J18" s="5"/>
    </row>
    <row r="19" spans="1:10" ht="24">
      <c r="A19" s="86"/>
      <c r="B19" s="30" t="s">
        <v>972</v>
      </c>
      <c r="C19" s="31" t="s">
        <v>914</v>
      </c>
      <c r="D19" s="37" t="s">
        <v>904</v>
      </c>
      <c r="E19" s="36"/>
      <c r="F19" s="25"/>
      <c r="G19" s="25"/>
      <c r="H19" s="26"/>
      <c r="I19" s="26"/>
      <c r="J19" s="5"/>
    </row>
    <row r="20" spans="1:10" ht="14.25" customHeight="1">
      <c r="A20" s="86"/>
      <c r="B20" s="30" t="s">
        <v>973</v>
      </c>
      <c r="C20" s="335"/>
      <c r="D20" s="335"/>
      <c r="E20" s="335"/>
      <c r="F20" s="25"/>
      <c r="G20" s="25"/>
      <c r="H20" s="26"/>
      <c r="I20" s="26"/>
      <c r="J20" s="5"/>
    </row>
    <row r="21" spans="1:10" ht="15">
      <c r="A21" s="4"/>
      <c r="B21" s="79"/>
      <c r="C21" s="52"/>
      <c r="D21" s="53"/>
      <c r="E21" s="53"/>
      <c r="F21" s="25"/>
      <c r="G21" s="5"/>
      <c r="H21" s="5"/>
      <c r="I21" s="5"/>
      <c r="J21" s="5"/>
    </row>
    <row r="22" spans="1:10" ht="14.25" customHeight="1">
      <c r="A22" s="38"/>
      <c r="B22" s="38"/>
      <c r="C22" s="39"/>
      <c r="D22" s="40"/>
      <c r="E22" s="40"/>
      <c r="F22" s="25"/>
      <c r="G22" s="328" t="s">
        <v>936</v>
      </c>
      <c r="H22" s="328"/>
      <c r="I22" s="328"/>
      <c r="J22" s="41"/>
    </row>
    <row r="23" spans="1:10" ht="14.25" customHeight="1">
      <c r="A23" s="4"/>
      <c r="B23" s="42"/>
      <c r="C23" s="43"/>
      <c r="D23" s="44"/>
      <c r="E23" s="44"/>
      <c r="F23" s="25"/>
      <c r="G23" s="324" t="s">
        <v>937</v>
      </c>
      <c r="H23" s="324"/>
      <c r="I23" s="324"/>
      <c r="J23" s="324"/>
    </row>
    <row r="24" ht="15">
      <c r="F24" s="25"/>
    </row>
    <row r="26" ht="15">
      <c r="F26" s="40"/>
    </row>
    <row r="27" ht="15">
      <c r="F27" s="44"/>
    </row>
  </sheetData>
  <sheetProtection selectLockedCells="1" selectUnlockedCells="1"/>
  <mergeCells count="5">
    <mergeCell ref="G23:J23"/>
    <mergeCell ref="A1:H1"/>
    <mergeCell ref="G3:H3"/>
    <mergeCell ref="C20:E20"/>
    <mergeCell ref="G22:I22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B22" sqref="B22"/>
    </sheetView>
  </sheetViews>
  <sheetFormatPr defaultColWidth="8.7109375" defaultRowHeight="12.75"/>
  <cols>
    <col min="1" max="1" width="4.8515625" style="1" customWidth="1"/>
    <col min="2" max="2" width="63.57421875" style="1" customWidth="1"/>
    <col min="3" max="3" width="10.57421875" style="1" customWidth="1"/>
    <col min="4" max="4" width="14.140625" style="1" customWidth="1"/>
    <col min="5" max="5" width="10.421875" style="1" customWidth="1"/>
    <col min="6" max="6" width="9.28125" style="1" customWidth="1"/>
    <col min="7" max="7" width="10.421875" style="1" customWidth="1"/>
    <col min="8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9" ht="15" customHeight="1">
      <c r="A4" s="365" t="s">
        <v>274</v>
      </c>
      <c r="B4" s="365"/>
      <c r="C4" s="365"/>
      <c r="D4" s="365"/>
      <c r="E4" s="365"/>
      <c r="F4" s="365"/>
      <c r="G4" s="365"/>
      <c r="H4" s="365"/>
      <c r="I4" s="4"/>
    </row>
    <row r="5" spans="1:9" ht="24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17" t="s">
        <v>275</v>
      </c>
      <c r="C7" s="18">
        <v>1900</v>
      </c>
      <c r="D7" s="19"/>
      <c r="E7" s="20">
        <f>D7*C7</f>
        <v>0</v>
      </c>
      <c r="F7" s="20"/>
      <c r="G7" s="21"/>
      <c r="H7" s="21"/>
      <c r="I7" s="5"/>
    </row>
    <row r="8" spans="1:9" ht="24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</row>
    <row r="9" spans="1:9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</row>
    <row r="10" spans="1:9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</row>
    <row r="11" spans="1:9" ht="60">
      <c r="A11" s="4"/>
      <c r="B11" s="30" t="s">
        <v>906</v>
      </c>
      <c r="C11" s="31" t="s">
        <v>904</v>
      </c>
      <c r="D11" s="32"/>
      <c r="E11" s="25"/>
      <c r="F11" s="25"/>
      <c r="G11" s="25"/>
      <c r="H11" s="26"/>
      <c r="I11" s="26" t="s">
        <v>907</v>
      </c>
    </row>
    <row r="12" spans="1:9" ht="60">
      <c r="A12" s="4"/>
      <c r="B12" s="30" t="s">
        <v>908</v>
      </c>
      <c r="C12" s="31" t="s">
        <v>904</v>
      </c>
      <c r="D12" s="32"/>
      <c r="E12" s="25"/>
      <c r="F12" s="25"/>
      <c r="G12" s="25"/>
      <c r="H12" s="26"/>
      <c r="I12" s="26"/>
    </row>
    <row r="13" spans="1:9" ht="33" customHeight="1">
      <c r="A13" s="4"/>
      <c r="B13" s="30" t="s">
        <v>909</v>
      </c>
      <c r="C13" s="31" t="s">
        <v>904</v>
      </c>
      <c r="D13" s="32"/>
      <c r="E13" s="25"/>
      <c r="F13" s="25"/>
      <c r="G13" s="25"/>
      <c r="H13" s="26"/>
      <c r="I13" s="26"/>
    </row>
    <row r="14" spans="1:9" ht="24.75" customHeight="1">
      <c r="A14" s="4"/>
      <c r="B14" s="30" t="s">
        <v>910</v>
      </c>
      <c r="C14" s="31" t="s">
        <v>904</v>
      </c>
      <c r="D14" s="32"/>
      <c r="E14" s="25"/>
      <c r="F14" s="25"/>
      <c r="G14" s="25"/>
      <c r="H14" s="26"/>
      <c r="I14" s="26"/>
    </row>
    <row r="15" spans="1:9" ht="24">
      <c r="A15" s="4"/>
      <c r="B15" s="33" t="s">
        <v>911</v>
      </c>
      <c r="C15" s="34" t="s">
        <v>912</v>
      </c>
      <c r="D15" s="35" t="s">
        <v>901</v>
      </c>
      <c r="E15" s="36" t="s">
        <v>902</v>
      </c>
      <c r="F15" s="25"/>
      <c r="G15" s="25"/>
      <c r="H15" s="26"/>
      <c r="I15" s="26"/>
    </row>
    <row r="16" spans="1:9" ht="63">
      <c r="A16" s="4"/>
      <c r="B16" s="30" t="s">
        <v>913</v>
      </c>
      <c r="C16" s="31" t="s">
        <v>914</v>
      </c>
      <c r="D16" s="37" t="s">
        <v>904</v>
      </c>
      <c r="E16" s="36"/>
      <c r="F16" s="25"/>
      <c r="G16" s="25"/>
      <c r="H16" s="26"/>
      <c r="I16" s="26"/>
    </row>
    <row r="17" spans="1:9" ht="72">
      <c r="A17" s="4"/>
      <c r="B17" s="30" t="s">
        <v>915</v>
      </c>
      <c r="C17" s="31" t="s">
        <v>914</v>
      </c>
      <c r="D17" s="37" t="s">
        <v>904</v>
      </c>
      <c r="E17" s="36"/>
      <c r="F17" s="25"/>
      <c r="G17" s="25"/>
      <c r="H17" s="26"/>
      <c r="I17" s="26"/>
    </row>
    <row r="18" spans="1:9" ht="73.5">
      <c r="A18" s="4"/>
      <c r="B18" s="30" t="s">
        <v>916</v>
      </c>
      <c r="C18" s="31" t="s">
        <v>914</v>
      </c>
      <c r="D18" s="37" t="s">
        <v>904</v>
      </c>
      <c r="E18" s="36"/>
      <c r="F18" s="25"/>
      <c r="G18" s="25"/>
      <c r="H18" s="26"/>
      <c r="I18" s="26"/>
    </row>
    <row r="19" spans="1:9" ht="72">
      <c r="A19" s="4"/>
      <c r="B19" s="30" t="s">
        <v>917</v>
      </c>
      <c r="C19" s="31" t="s">
        <v>914</v>
      </c>
      <c r="D19" s="37" t="s">
        <v>904</v>
      </c>
      <c r="E19" s="36"/>
      <c r="F19" s="25"/>
      <c r="G19" s="25"/>
      <c r="H19" s="26"/>
      <c r="I19" s="26"/>
    </row>
    <row r="20" spans="1:9" ht="108">
      <c r="A20" s="4"/>
      <c r="B20" s="30" t="s">
        <v>918</v>
      </c>
      <c r="C20" s="31" t="s">
        <v>919</v>
      </c>
      <c r="D20" s="37" t="s">
        <v>904</v>
      </c>
      <c r="E20" s="36"/>
      <c r="F20" s="25"/>
      <c r="G20" s="25"/>
      <c r="H20" s="26"/>
      <c r="I20" s="26"/>
    </row>
    <row r="21" spans="1:9" ht="24">
      <c r="A21" s="4"/>
      <c r="B21" s="30" t="s">
        <v>276</v>
      </c>
      <c r="C21" s="31" t="s">
        <v>277</v>
      </c>
      <c r="D21" s="37" t="s">
        <v>904</v>
      </c>
      <c r="E21" s="36"/>
      <c r="F21" s="25"/>
      <c r="G21" s="25"/>
      <c r="H21" s="26"/>
      <c r="I21" s="26"/>
    </row>
    <row r="22" spans="1:9" ht="28.5" customHeight="1">
      <c r="A22" s="4"/>
      <c r="B22" s="30" t="s">
        <v>278</v>
      </c>
      <c r="C22" s="31" t="s">
        <v>784</v>
      </c>
      <c r="D22" s="37" t="s">
        <v>904</v>
      </c>
      <c r="E22" s="36"/>
      <c r="F22" s="25"/>
      <c r="G22" s="25"/>
      <c r="H22" s="26"/>
      <c r="I22" s="26"/>
    </row>
    <row r="23" spans="1:9" ht="22.5" customHeight="1">
      <c r="A23" s="4"/>
      <c r="B23" s="30" t="s">
        <v>279</v>
      </c>
      <c r="C23" s="31" t="s">
        <v>847</v>
      </c>
      <c r="D23" s="37" t="s">
        <v>904</v>
      </c>
      <c r="E23" s="36"/>
      <c r="F23" s="25"/>
      <c r="G23" s="25"/>
      <c r="H23" s="26"/>
      <c r="I23" s="26"/>
    </row>
    <row r="24" spans="1:9" ht="17.25" customHeight="1">
      <c r="A24" s="4"/>
      <c r="B24" s="30" t="s">
        <v>280</v>
      </c>
      <c r="C24" s="31" t="s">
        <v>914</v>
      </c>
      <c r="D24" s="37" t="s">
        <v>904</v>
      </c>
      <c r="E24" s="36"/>
      <c r="F24" s="25"/>
      <c r="G24" s="25"/>
      <c r="H24" s="26"/>
      <c r="I24" s="26"/>
    </row>
    <row r="25" spans="1:9" ht="19.5" customHeight="1">
      <c r="A25" s="4"/>
      <c r="B25" s="30" t="s">
        <v>281</v>
      </c>
      <c r="C25" s="31" t="s">
        <v>914</v>
      </c>
      <c r="D25" s="37" t="s">
        <v>904</v>
      </c>
      <c r="E25" s="36"/>
      <c r="F25" s="25"/>
      <c r="G25" s="25"/>
      <c r="H25" s="26"/>
      <c r="I25" s="26"/>
    </row>
    <row r="26" spans="1:9" ht="29.25" customHeight="1">
      <c r="A26" s="4"/>
      <c r="B26" s="30" t="s">
        <v>282</v>
      </c>
      <c r="C26" s="31" t="s">
        <v>914</v>
      </c>
      <c r="D26" s="37" t="s">
        <v>904</v>
      </c>
      <c r="E26" s="36"/>
      <c r="F26" s="25"/>
      <c r="G26" s="25"/>
      <c r="H26" s="26"/>
      <c r="I26" s="26"/>
    </row>
    <row r="27" spans="1:9" ht="15">
      <c r="A27" s="4"/>
      <c r="B27" s="30" t="s">
        <v>283</v>
      </c>
      <c r="C27" s="31" t="s">
        <v>914</v>
      </c>
      <c r="D27" s="37" t="s">
        <v>904</v>
      </c>
      <c r="E27" s="36"/>
      <c r="F27" s="25"/>
      <c r="G27" s="25"/>
      <c r="H27" s="26"/>
      <c r="I27" s="26"/>
    </row>
    <row r="28" spans="1:9" ht="15">
      <c r="A28" s="4"/>
      <c r="B28" s="30" t="s">
        <v>284</v>
      </c>
      <c r="C28" s="31" t="s">
        <v>921</v>
      </c>
      <c r="D28" s="37" t="s">
        <v>904</v>
      </c>
      <c r="E28" s="36"/>
      <c r="F28" s="25"/>
      <c r="G28" s="25"/>
      <c r="H28" s="26"/>
      <c r="I28" s="26"/>
    </row>
    <row r="29" spans="1:9" ht="18" customHeight="1">
      <c r="A29" s="4"/>
      <c r="B29" s="30" t="s">
        <v>285</v>
      </c>
      <c r="C29" s="31" t="s">
        <v>914</v>
      </c>
      <c r="D29" s="37" t="s">
        <v>904</v>
      </c>
      <c r="E29" s="36"/>
      <c r="F29" s="25"/>
      <c r="G29" s="25"/>
      <c r="H29" s="26"/>
      <c r="I29" s="26"/>
    </row>
    <row r="30" spans="1:9" ht="35.25" customHeight="1">
      <c r="A30" s="4"/>
      <c r="B30" s="30" t="s">
        <v>286</v>
      </c>
      <c r="C30" s="31" t="s">
        <v>914</v>
      </c>
      <c r="D30" s="37" t="s">
        <v>904</v>
      </c>
      <c r="E30" s="36"/>
      <c r="F30" s="25"/>
      <c r="G30" s="25"/>
      <c r="H30" s="26"/>
      <c r="I30" s="26"/>
    </row>
    <row r="31" spans="1:9" ht="15.75" customHeight="1">
      <c r="A31" s="4"/>
      <c r="B31" s="30" t="s">
        <v>287</v>
      </c>
      <c r="C31" s="31" t="s">
        <v>921</v>
      </c>
      <c r="D31" s="37" t="s">
        <v>904</v>
      </c>
      <c r="E31" s="36"/>
      <c r="F31" s="25"/>
      <c r="G31" s="25"/>
      <c r="H31" s="26"/>
      <c r="I31" s="26"/>
    </row>
    <row r="32" spans="1:10" ht="15" customHeight="1">
      <c r="A32" s="4"/>
      <c r="B32" s="340" t="s">
        <v>850</v>
      </c>
      <c r="C32" s="340"/>
      <c r="D32" s="340"/>
      <c r="E32" s="25"/>
      <c r="G32" s="25"/>
      <c r="H32" s="26"/>
      <c r="I32" s="26"/>
      <c r="J32" s="5"/>
    </row>
    <row r="33" spans="1:10" ht="24">
      <c r="A33" s="4"/>
      <c r="B33" s="135" t="s">
        <v>851</v>
      </c>
      <c r="C33" s="136" t="s">
        <v>852</v>
      </c>
      <c r="D33" s="24" t="s">
        <v>853</v>
      </c>
      <c r="E33" s="72" t="s">
        <v>902</v>
      </c>
      <c r="G33" s="25"/>
      <c r="H33" s="26"/>
      <c r="I33" s="26"/>
      <c r="J33" s="5"/>
    </row>
    <row r="34" spans="1:10" ht="12.75" customHeight="1">
      <c r="A34" s="4"/>
      <c r="B34" s="339" t="s">
        <v>748</v>
      </c>
      <c r="C34" s="61" t="s">
        <v>855</v>
      </c>
      <c r="D34" s="62" t="s">
        <v>856</v>
      </c>
      <c r="E34" s="36"/>
      <c r="G34" s="25"/>
      <c r="H34" s="26"/>
      <c r="I34" s="26"/>
      <c r="J34" s="5"/>
    </row>
    <row r="35" spans="1:10" ht="21.75" customHeight="1">
      <c r="A35" s="4"/>
      <c r="B35" s="339"/>
      <c r="C35" s="121"/>
      <c r="D35" s="95"/>
      <c r="E35" s="36"/>
      <c r="G35" s="25"/>
      <c r="H35" s="26"/>
      <c r="I35" s="26"/>
      <c r="J35" s="5"/>
    </row>
    <row r="36" spans="1:10" ht="14.25" customHeight="1">
      <c r="A36" s="4"/>
      <c r="B36" s="336" t="s">
        <v>749</v>
      </c>
      <c r="C36" s="121" t="s">
        <v>855</v>
      </c>
      <c r="D36" s="95" t="s">
        <v>856</v>
      </c>
      <c r="E36" s="36"/>
      <c r="G36" s="25"/>
      <c r="H36" s="26"/>
      <c r="I36" s="26"/>
      <c r="J36" s="5"/>
    </row>
    <row r="37" spans="1:10" ht="30.75" customHeight="1">
      <c r="A37" s="4"/>
      <c r="B37" s="336"/>
      <c r="C37" s="121"/>
      <c r="D37" s="95"/>
      <c r="E37" s="36"/>
      <c r="G37" s="25"/>
      <c r="H37" s="26"/>
      <c r="I37" s="26"/>
      <c r="J37" s="5"/>
    </row>
    <row r="38" spans="1:10" ht="14.25" customHeight="1">
      <c r="A38" s="4"/>
      <c r="B38" s="336" t="s">
        <v>288</v>
      </c>
      <c r="C38" s="121" t="s">
        <v>855</v>
      </c>
      <c r="D38" s="95" t="s">
        <v>856</v>
      </c>
      <c r="E38" s="36"/>
      <c r="G38" s="25"/>
      <c r="H38" s="26"/>
      <c r="I38" s="26"/>
      <c r="J38" s="5"/>
    </row>
    <row r="39" spans="1:10" ht="29.25" customHeight="1">
      <c r="A39" s="4"/>
      <c r="B39" s="336"/>
      <c r="C39" s="121"/>
      <c r="D39" s="95"/>
      <c r="E39" s="36"/>
      <c r="G39" s="25"/>
      <c r="H39" s="26"/>
      <c r="I39" s="26"/>
      <c r="J39" s="5"/>
    </row>
    <row r="40" spans="1:10" ht="12.75" customHeight="1">
      <c r="A40" s="4"/>
      <c r="B40" s="336" t="s">
        <v>859</v>
      </c>
      <c r="C40" s="121" t="s">
        <v>855</v>
      </c>
      <c r="D40" s="95" t="s">
        <v>856</v>
      </c>
      <c r="E40" s="36"/>
      <c r="G40" s="25"/>
      <c r="H40" s="26"/>
      <c r="I40" s="26"/>
      <c r="J40" s="5"/>
    </row>
    <row r="41" spans="1:10" ht="15">
      <c r="A41" s="4"/>
      <c r="B41" s="336"/>
      <c r="C41" s="121"/>
      <c r="D41" s="95"/>
      <c r="E41" s="36"/>
      <c r="G41" s="25"/>
      <c r="H41" s="26"/>
      <c r="I41" s="26"/>
      <c r="J41" s="5"/>
    </row>
    <row r="42" spans="1:10" ht="12.75" customHeight="1">
      <c r="A42" s="4"/>
      <c r="B42" s="336" t="s">
        <v>860</v>
      </c>
      <c r="C42" s="121" t="s">
        <v>855</v>
      </c>
      <c r="D42" s="95" t="s">
        <v>856</v>
      </c>
      <c r="E42" s="36"/>
      <c r="G42" s="25"/>
      <c r="H42" s="26"/>
      <c r="I42" s="26"/>
      <c r="J42" s="5"/>
    </row>
    <row r="43" spans="1:10" ht="15">
      <c r="A43" s="4"/>
      <c r="B43" s="336"/>
      <c r="C43" s="121"/>
      <c r="D43" s="95"/>
      <c r="E43" s="36"/>
      <c r="G43" s="25"/>
      <c r="H43" s="26"/>
      <c r="I43" s="26"/>
      <c r="J43" s="5"/>
    </row>
    <row r="44" spans="1:10" ht="12.75" customHeight="1">
      <c r="A44" s="4"/>
      <c r="B44" s="336" t="s">
        <v>861</v>
      </c>
      <c r="C44" s="121" t="s">
        <v>855</v>
      </c>
      <c r="D44" s="95" t="s">
        <v>856</v>
      </c>
      <c r="E44" s="36"/>
      <c r="G44" s="25"/>
      <c r="H44" s="26"/>
      <c r="I44" s="26"/>
      <c r="J44" s="5"/>
    </row>
    <row r="45" spans="1:10" ht="15">
      <c r="A45" s="4"/>
      <c r="B45" s="336"/>
      <c r="C45" s="121"/>
      <c r="D45" s="95"/>
      <c r="E45" s="36"/>
      <c r="G45" s="25"/>
      <c r="H45" s="26"/>
      <c r="I45" s="26"/>
      <c r="J45" s="5"/>
    </row>
    <row r="46" spans="1:10" ht="12.75" customHeight="1">
      <c r="A46" s="4"/>
      <c r="B46" s="336" t="s">
        <v>862</v>
      </c>
      <c r="C46" s="121" t="s">
        <v>855</v>
      </c>
      <c r="D46" s="95" t="s">
        <v>856</v>
      </c>
      <c r="E46" s="36"/>
      <c r="G46" s="25"/>
      <c r="H46" s="26"/>
      <c r="I46" s="26"/>
      <c r="J46" s="5"/>
    </row>
    <row r="47" spans="1:10" ht="15">
      <c r="A47" s="4"/>
      <c r="B47" s="336"/>
      <c r="C47" s="121"/>
      <c r="D47" s="95"/>
      <c r="E47" s="36"/>
      <c r="G47" s="25"/>
      <c r="H47" s="26"/>
      <c r="I47" s="26"/>
      <c r="J47" s="5"/>
    </row>
    <row r="49" spans="1:10" ht="15" customHeight="1">
      <c r="A49" s="38"/>
      <c r="B49" s="38"/>
      <c r="C49" s="39"/>
      <c r="D49" s="40"/>
      <c r="E49" s="302"/>
      <c r="F49" s="40"/>
      <c r="G49" s="328" t="s">
        <v>936</v>
      </c>
      <c r="H49" s="328"/>
      <c r="I49" s="328"/>
      <c r="J49" s="41"/>
    </row>
    <row r="50" spans="1:10" ht="14.25" customHeight="1">
      <c r="A50" s="4"/>
      <c r="B50" s="42"/>
      <c r="C50" s="43"/>
      <c r="D50" s="44"/>
      <c r="E50" s="44"/>
      <c r="F50" s="44"/>
      <c r="G50" s="324" t="s">
        <v>937</v>
      </c>
      <c r="H50" s="324"/>
      <c r="I50" s="324"/>
      <c r="J50" s="324"/>
    </row>
  </sheetData>
  <sheetProtection selectLockedCells="1" selectUnlockedCells="1"/>
  <mergeCells count="13">
    <mergeCell ref="B36:B37"/>
    <mergeCell ref="B38:B39"/>
    <mergeCell ref="B40:B41"/>
    <mergeCell ref="A1:H1"/>
    <mergeCell ref="G3:H3"/>
    <mergeCell ref="A4:H4"/>
    <mergeCell ref="B32:D32"/>
    <mergeCell ref="G50:J50"/>
    <mergeCell ref="B42:B43"/>
    <mergeCell ref="B44:B45"/>
    <mergeCell ref="B46:B47"/>
    <mergeCell ref="G49:I49"/>
    <mergeCell ref="B34:B3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24">
      <selection activeCell="B34" sqref="B34:B35"/>
    </sheetView>
  </sheetViews>
  <sheetFormatPr defaultColWidth="8.7109375" defaultRowHeight="12.75"/>
  <cols>
    <col min="1" max="1" width="5.28125" style="1" customWidth="1"/>
    <col min="2" max="2" width="64.00390625" style="1" customWidth="1"/>
    <col min="3" max="3" width="11.28125" style="1" customWidth="1"/>
    <col min="4" max="4" width="11.00390625" style="1" customWidth="1"/>
    <col min="5" max="5" width="9.421875" style="1" customWidth="1"/>
    <col min="6" max="6" width="10.00390625" style="1" customWidth="1"/>
    <col min="7" max="7" width="10.7109375" style="1" customWidth="1"/>
    <col min="8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9" ht="15" customHeight="1">
      <c r="A4" s="4"/>
      <c r="B4" s="327" t="s">
        <v>289</v>
      </c>
      <c r="C4" s="327"/>
      <c r="D4" s="327"/>
      <c r="E4" s="327"/>
      <c r="F4" s="327"/>
      <c r="G4" s="327"/>
      <c r="H4" s="4"/>
      <c r="I4" s="4"/>
    </row>
    <row r="5" spans="1:9" ht="24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9" t="s">
        <v>892</v>
      </c>
      <c r="G5" s="7" t="s">
        <v>893</v>
      </c>
      <c r="H5" s="10" t="s">
        <v>894</v>
      </c>
      <c r="I5" s="5"/>
    </row>
    <row r="6" spans="1:9" ht="15">
      <c r="A6" s="11" t="s">
        <v>895</v>
      </c>
      <c r="B6" s="12" t="s">
        <v>895</v>
      </c>
      <c r="C6" s="13" t="s">
        <v>896</v>
      </c>
      <c r="D6" s="14" t="s">
        <v>897</v>
      </c>
      <c r="E6" s="14" t="s">
        <v>897</v>
      </c>
      <c r="F6" s="14" t="s">
        <v>895</v>
      </c>
      <c r="G6" s="12" t="s">
        <v>895</v>
      </c>
      <c r="H6" s="15" t="s">
        <v>895</v>
      </c>
      <c r="I6" s="5"/>
    </row>
    <row r="7" spans="1:9" ht="15">
      <c r="A7" s="16">
        <v>1</v>
      </c>
      <c r="B7" s="17" t="s">
        <v>290</v>
      </c>
      <c r="C7" s="18">
        <v>800</v>
      </c>
      <c r="D7" s="19"/>
      <c r="E7" s="20">
        <f>D7*C7</f>
        <v>0</v>
      </c>
      <c r="F7" s="20"/>
      <c r="G7" s="21"/>
      <c r="H7" s="21"/>
      <c r="I7" s="5"/>
    </row>
    <row r="8" spans="1:9" ht="24">
      <c r="A8" s="4"/>
      <c r="B8" s="22" t="s">
        <v>900</v>
      </c>
      <c r="C8" s="23" t="s">
        <v>901</v>
      </c>
      <c r="D8" s="24" t="s">
        <v>902</v>
      </c>
      <c r="E8" s="25"/>
      <c r="F8" s="25"/>
      <c r="G8" s="25"/>
      <c r="H8" s="26"/>
      <c r="I8" s="26"/>
    </row>
    <row r="9" spans="1:9" ht="15">
      <c r="A9" s="4"/>
      <c r="B9" s="27" t="s">
        <v>903</v>
      </c>
      <c r="C9" s="28" t="s">
        <v>904</v>
      </c>
      <c r="D9" s="29"/>
      <c r="E9" s="25"/>
      <c r="F9" s="25"/>
      <c r="G9" s="25"/>
      <c r="H9" s="26"/>
      <c r="I9" s="26"/>
    </row>
    <row r="10" spans="1:9" ht="15">
      <c r="A10" s="4"/>
      <c r="B10" s="30" t="s">
        <v>905</v>
      </c>
      <c r="C10" s="31" t="s">
        <v>904</v>
      </c>
      <c r="D10" s="32"/>
      <c r="E10" s="25"/>
      <c r="F10" s="25"/>
      <c r="G10" s="25"/>
      <c r="H10" s="26"/>
      <c r="I10" s="26"/>
    </row>
    <row r="11" spans="1:9" ht="68.25" customHeight="1">
      <c r="A11" s="4"/>
      <c r="B11" s="30" t="s">
        <v>906</v>
      </c>
      <c r="C11" s="31" t="s">
        <v>904</v>
      </c>
      <c r="D11" s="32"/>
      <c r="E11" s="25"/>
      <c r="F11" s="25"/>
      <c r="G11" s="25"/>
      <c r="H11" s="26"/>
      <c r="I11" s="26" t="s">
        <v>907</v>
      </c>
    </row>
    <row r="12" spans="1:9" ht="60">
      <c r="A12" s="4"/>
      <c r="B12" s="30" t="s">
        <v>908</v>
      </c>
      <c r="C12" s="31" t="s">
        <v>904</v>
      </c>
      <c r="D12" s="32"/>
      <c r="E12" s="25"/>
      <c r="F12" s="25"/>
      <c r="G12" s="25"/>
      <c r="H12" s="26"/>
      <c r="I12" s="26"/>
    </row>
    <row r="13" spans="1:9" ht="35.25" customHeight="1">
      <c r="A13" s="4"/>
      <c r="B13" s="30" t="s">
        <v>909</v>
      </c>
      <c r="C13" s="31" t="s">
        <v>904</v>
      </c>
      <c r="D13" s="32"/>
      <c r="E13" s="25"/>
      <c r="F13" s="25"/>
      <c r="G13" s="25"/>
      <c r="H13" s="26"/>
      <c r="I13" s="26"/>
    </row>
    <row r="14" spans="1:9" ht="15">
      <c r="A14" s="4"/>
      <c r="B14" s="30" t="s">
        <v>910</v>
      </c>
      <c r="C14" s="31" t="s">
        <v>904</v>
      </c>
      <c r="D14" s="32"/>
      <c r="E14" s="25"/>
      <c r="F14" s="25"/>
      <c r="G14" s="25"/>
      <c r="H14" s="26"/>
      <c r="I14" s="26"/>
    </row>
    <row r="15" spans="1:9" ht="24">
      <c r="A15" s="4"/>
      <c r="B15" s="33" t="s">
        <v>911</v>
      </c>
      <c r="C15" s="34" t="s">
        <v>912</v>
      </c>
      <c r="D15" s="35" t="s">
        <v>901</v>
      </c>
      <c r="E15" s="36" t="s">
        <v>902</v>
      </c>
      <c r="F15" s="25"/>
      <c r="G15" s="25"/>
      <c r="H15" s="26"/>
      <c r="I15" s="26"/>
    </row>
    <row r="16" spans="1:13" ht="62.25">
      <c r="A16" s="4"/>
      <c r="B16" s="30" t="s">
        <v>1206</v>
      </c>
      <c r="C16" s="31" t="s">
        <v>914</v>
      </c>
      <c r="D16" s="37" t="s">
        <v>904</v>
      </c>
      <c r="E16" s="36"/>
      <c r="F16" s="25"/>
      <c r="G16" s="25"/>
      <c r="H16" s="26"/>
      <c r="I16" s="26"/>
      <c r="M16" s="303"/>
    </row>
    <row r="17" spans="1:9" ht="72">
      <c r="A17" s="4"/>
      <c r="B17" s="30" t="s">
        <v>1124</v>
      </c>
      <c r="C17" s="31" t="s">
        <v>914</v>
      </c>
      <c r="D17" s="37" t="s">
        <v>904</v>
      </c>
      <c r="E17" s="36"/>
      <c r="F17" s="25"/>
      <c r="G17" s="25"/>
      <c r="H17" s="26"/>
      <c r="I17" s="26"/>
    </row>
    <row r="18" spans="1:9" ht="73.5">
      <c r="A18" s="4"/>
      <c r="B18" s="30" t="s">
        <v>916</v>
      </c>
      <c r="C18" s="31" t="s">
        <v>914</v>
      </c>
      <c r="D18" s="37" t="s">
        <v>904</v>
      </c>
      <c r="E18" s="36"/>
      <c r="F18" s="25"/>
      <c r="G18" s="25"/>
      <c r="H18" s="26"/>
      <c r="I18" s="26"/>
    </row>
    <row r="19" spans="1:9" ht="72">
      <c r="A19" s="4"/>
      <c r="B19" s="30" t="s">
        <v>1207</v>
      </c>
      <c r="C19" s="31" t="s">
        <v>914</v>
      </c>
      <c r="D19" s="37" t="s">
        <v>904</v>
      </c>
      <c r="E19" s="36"/>
      <c r="F19" s="25"/>
      <c r="G19" s="25"/>
      <c r="H19" s="26"/>
      <c r="I19" s="26"/>
    </row>
    <row r="20" spans="1:9" ht="105.75" customHeight="1">
      <c r="A20" s="4"/>
      <c r="B20" s="30" t="s">
        <v>1208</v>
      </c>
      <c r="C20" s="31" t="s">
        <v>919</v>
      </c>
      <c r="D20" s="37" t="s">
        <v>904</v>
      </c>
      <c r="E20" s="36"/>
      <c r="F20" s="25"/>
      <c r="G20" s="25"/>
      <c r="H20" s="26"/>
      <c r="I20" s="26"/>
    </row>
    <row r="21" spans="1:9" ht="37.5">
      <c r="A21" s="4"/>
      <c r="B21" s="30" t="s">
        <v>1209</v>
      </c>
      <c r="C21" s="31" t="s">
        <v>914</v>
      </c>
      <c r="D21" s="37" t="s">
        <v>904</v>
      </c>
      <c r="E21" s="36"/>
      <c r="F21" s="25"/>
      <c r="G21" s="25"/>
      <c r="H21" s="26"/>
      <c r="I21" s="26"/>
    </row>
    <row r="22" spans="1:9" ht="24">
      <c r="A22" s="4"/>
      <c r="B22" s="30" t="s">
        <v>1125</v>
      </c>
      <c r="C22" s="31" t="s">
        <v>277</v>
      </c>
      <c r="D22" s="37" t="s">
        <v>904</v>
      </c>
      <c r="E22" s="36"/>
      <c r="F22" s="25"/>
      <c r="G22" s="25"/>
      <c r="H22" s="26"/>
      <c r="I22" s="26"/>
    </row>
    <row r="23" spans="1:9" ht="30.75" customHeight="1">
      <c r="A23" s="4"/>
      <c r="B23" s="30" t="s">
        <v>1210</v>
      </c>
      <c r="C23" s="31" t="s">
        <v>723</v>
      </c>
      <c r="D23" s="37" t="s">
        <v>904</v>
      </c>
      <c r="E23" s="36"/>
      <c r="F23" s="25"/>
      <c r="G23" s="25"/>
      <c r="H23" s="26"/>
      <c r="I23" s="26"/>
    </row>
    <row r="24" spans="1:9" ht="15">
      <c r="A24" s="4"/>
      <c r="B24" s="30" t="s">
        <v>1211</v>
      </c>
      <c r="C24" s="31" t="s">
        <v>847</v>
      </c>
      <c r="D24" s="37" t="s">
        <v>904</v>
      </c>
      <c r="E24" s="36"/>
      <c r="F24" s="25"/>
      <c r="G24" s="25"/>
      <c r="H24" s="26"/>
      <c r="I24" s="26"/>
    </row>
    <row r="25" spans="1:9" ht="15">
      <c r="A25" s="4"/>
      <c r="B25" s="30" t="s">
        <v>1212</v>
      </c>
      <c r="C25" s="31" t="s">
        <v>723</v>
      </c>
      <c r="D25" s="37" t="s">
        <v>904</v>
      </c>
      <c r="E25" s="36"/>
      <c r="F25" s="25"/>
      <c r="G25" s="25"/>
      <c r="H25" s="26"/>
      <c r="I25" s="26"/>
    </row>
    <row r="26" spans="1:9" ht="15">
      <c r="A26" s="4"/>
      <c r="B26" s="30" t="s">
        <v>291</v>
      </c>
      <c r="C26" s="31" t="s">
        <v>914</v>
      </c>
      <c r="D26" s="37" t="s">
        <v>904</v>
      </c>
      <c r="E26" s="36"/>
      <c r="F26" s="25"/>
      <c r="G26" s="25"/>
      <c r="H26" s="26"/>
      <c r="I26" s="26"/>
    </row>
    <row r="27" spans="1:9" ht="27.75" customHeight="1">
      <c r="A27" s="4"/>
      <c r="B27" s="30" t="s">
        <v>292</v>
      </c>
      <c r="C27" s="31" t="s">
        <v>914</v>
      </c>
      <c r="D27" s="37" t="s">
        <v>904</v>
      </c>
      <c r="E27" s="36"/>
      <c r="F27" s="25"/>
      <c r="G27" s="25"/>
      <c r="H27" s="26"/>
      <c r="I27" s="26"/>
    </row>
    <row r="28" spans="1:9" ht="30" customHeight="1">
      <c r="A28" s="4"/>
      <c r="B28" s="30" t="s">
        <v>293</v>
      </c>
      <c r="C28" s="31" t="s">
        <v>914</v>
      </c>
      <c r="D28" s="37" t="s">
        <v>904</v>
      </c>
      <c r="E28" s="36"/>
      <c r="F28" s="25"/>
      <c r="G28" s="25"/>
      <c r="H28" s="26"/>
      <c r="I28" s="26"/>
    </row>
    <row r="29" spans="1:9" ht="15">
      <c r="A29" s="4"/>
      <c r="B29" s="30" t="s">
        <v>294</v>
      </c>
      <c r="C29" s="31" t="s">
        <v>914</v>
      </c>
      <c r="D29" s="37" t="s">
        <v>904</v>
      </c>
      <c r="E29" s="36"/>
      <c r="F29" s="25"/>
      <c r="G29" s="25"/>
      <c r="H29" s="26"/>
      <c r="I29" s="26"/>
    </row>
    <row r="30" spans="1:9" ht="15">
      <c r="A30" s="4"/>
      <c r="B30" s="30" t="s">
        <v>1123</v>
      </c>
      <c r="C30" s="31" t="s">
        <v>914</v>
      </c>
      <c r="D30" s="37" t="s">
        <v>904</v>
      </c>
      <c r="E30" s="36"/>
      <c r="F30" s="25"/>
      <c r="G30" s="25"/>
      <c r="H30" s="26"/>
      <c r="I30" s="26"/>
    </row>
    <row r="31" spans="1:9" ht="15">
      <c r="A31" s="4"/>
      <c r="B31" s="69" t="s">
        <v>287</v>
      </c>
      <c r="C31" s="70" t="s">
        <v>921</v>
      </c>
      <c r="D31" s="71" t="s">
        <v>904</v>
      </c>
      <c r="E31" s="72"/>
      <c r="F31" s="25"/>
      <c r="G31" s="25"/>
      <c r="H31" s="26"/>
      <c r="I31" s="26"/>
    </row>
    <row r="32" spans="1:10" ht="14.25" customHeight="1">
      <c r="A32" s="4"/>
      <c r="B32" s="337" t="s">
        <v>850</v>
      </c>
      <c r="C32" s="337"/>
      <c r="D32" s="337"/>
      <c r="E32" s="337"/>
      <c r="G32" s="25"/>
      <c r="H32" s="26"/>
      <c r="I32" s="26"/>
      <c r="J32" s="5"/>
    </row>
    <row r="33" spans="1:10" ht="24">
      <c r="A33" s="4"/>
      <c r="B33" s="123" t="s">
        <v>851</v>
      </c>
      <c r="C33" s="124" t="s">
        <v>852</v>
      </c>
      <c r="D33" s="106" t="s">
        <v>853</v>
      </c>
      <c r="E33" s="125" t="s">
        <v>902</v>
      </c>
      <c r="G33" s="25"/>
      <c r="H33" s="26"/>
      <c r="I33" s="26"/>
      <c r="J33" s="5"/>
    </row>
    <row r="34" spans="1:10" ht="12.75" customHeight="1">
      <c r="A34" s="4"/>
      <c r="B34" s="339" t="s">
        <v>295</v>
      </c>
      <c r="C34" s="61" t="s">
        <v>855</v>
      </c>
      <c r="D34" s="62" t="s">
        <v>856</v>
      </c>
      <c r="E34" s="36"/>
      <c r="G34" s="25"/>
      <c r="H34" s="26"/>
      <c r="I34" s="26"/>
      <c r="J34" s="5"/>
    </row>
    <row r="35" spans="1:10" ht="21.75" customHeight="1">
      <c r="A35" s="4"/>
      <c r="B35" s="339"/>
      <c r="C35" s="121"/>
      <c r="D35" s="95"/>
      <c r="E35" s="36"/>
      <c r="G35" s="25"/>
      <c r="H35" s="26"/>
      <c r="I35" s="26"/>
      <c r="J35" s="5"/>
    </row>
    <row r="36" spans="1:10" ht="14.25" customHeight="1">
      <c r="A36" s="4"/>
      <c r="B36" s="336" t="s">
        <v>788</v>
      </c>
      <c r="C36" s="121" t="s">
        <v>855</v>
      </c>
      <c r="D36" s="95" t="s">
        <v>856</v>
      </c>
      <c r="E36" s="36"/>
      <c r="G36" s="25"/>
      <c r="H36" s="26"/>
      <c r="I36" s="26"/>
      <c r="J36" s="5"/>
    </row>
    <row r="37" spans="1:10" ht="27.75" customHeight="1">
      <c r="A37" s="4"/>
      <c r="B37" s="336"/>
      <c r="C37" s="121"/>
      <c r="D37" s="95"/>
      <c r="E37" s="36"/>
      <c r="G37" s="25"/>
      <c r="H37" s="26"/>
      <c r="I37" s="26"/>
      <c r="J37" s="5"/>
    </row>
    <row r="38" spans="1:10" ht="14.25" customHeight="1">
      <c r="A38" s="4"/>
      <c r="B38" s="336" t="s">
        <v>296</v>
      </c>
      <c r="C38" s="121" t="s">
        <v>855</v>
      </c>
      <c r="D38" s="95" t="s">
        <v>856</v>
      </c>
      <c r="E38" s="36"/>
      <c r="G38" s="25"/>
      <c r="H38" s="26"/>
      <c r="I38" s="26"/>
      <c r="J38" s="5"/>
    </row>
    <row r="39" spans="1:10" ht="28.5" customHeight="1">
      <c r="A39" s="4"/>
      <c r="B39" s="336"/>
      <c r="C39" s="121"/>
      <c r="D39" s="95"/>
      <c r="E39" s="36"/>
      <c r="G39" s="25"/>
      <c r="H39" s="26"/>
      <c r="I39" s="26"/>
      <c r="J39" s="5"/>
    </row>
    <row r="40" spans="1:10" ht="12.75" customHeight="1">
      <c r="A40" s="4"/>
      <c r="B40" s="336" t="s">
        <v>859</v>
      </c>
      <c r="C40" s="121" t="s">
        <v>855</v>
      </c>
      <c r="D40" s="95" t="s">
        <v>856</v>
      </c>
      <c r="E40" s="36"/>
      <c r="G40" s="25"/>
      <c r="H40" s="26"/>
      <c r="I40" s="26"/>
      <c r="J40" s="5"/>
    </row>
    <row r="41" spans="1:10" ht="15">
      <c r="A41" s="4"/>
      <c r="B41" s="336"/>
      <c r="C41" s="121"/>
      <c r="D41" s="95"/>
      <c r="E41" s="36"/>
      <c r="G41" s="25"/>
      <c r="H41" s="26"/>
      <c r="I41" s="26"/>
      <c r="J41" s="5"/>
    </row>
    <row r="42" spans="1:10" ht="12.75" customHeight="1">
      <c r="A42" s="4"/>
      <c r="B42" s="336" t="s">
        <v>860</v>
      </c>
      <c r="C42" s="121" t="s">
        <v>855</v>
      </c>
      <c r="D42" s="95" t="s">
        <v>856</v>
      </c>
      <c r="E42" s="36"/>
      <c r="G42" s="25"/>
      <c r="H42" s="26"/>
      <c r="I42" s="26"/>
      <c r="J42" s="5"/>
    </row>
    <row r="43" spans="1:10" ht="15">
      <c r="A43" s="4"/>
      <c r="B43" s="336"/>
      <c r="C43" s="121"/>
      <c r="D43" s="95"/>
      <c r="E43" s="36"/>
      <c r="G43" s="25"/>
      <c r="H43" s="26"/>
      <c r="I43" s="26"/>
      <c r="J43" s="5"/>
    </row>
    <row r="44" spans="1:10" ht="12.75" customHeight="1">
      <c r="A44" s="4"/>
      <c r="B44" s="336" t="s">
        <v>861</v>
      </c>
      <c r="C44" s="121" t="s">
        <v>855</v>
      </c>
      <c r="D44" s="95" t="s">
        <v>856</v>
      </c>
      <c r="E44" s="36"/>
      <c r="G44" s="25"/>
      <c r="H44" s="26"/>
      <c r="I44" s="26"/>
      <c r="J44" s="5"/>
    </row>
    <row r="45" spans="1:10" ht="15">
      <c r="A45" s="4"/>
      <c r="B45" s="336"/>
      <c r="C45" s="121"/>
      <c r="D45" s="95"/>
      <c r="E45" s="36"/>
      <c r="G45" s="25"/>
      <c r="H45" s="26"/>
      <c r="I45" s="26"/>
      <c r="J45" s="5"/>
    </row>
    <row r="46" spans="1:10" ht="12.75" customHeight="1">
      <c r="A46" s="4"/>
      <c r="B46" s="336" t="s">
        <v>862</v>
      </c>
      <c r="C46" s="121" t="s">
        <v>855</v>
      </c>
      <c r="D46" s="95" t="s">
        <v>856</v>
      </c>
      <c r="E46" s="36"/>
      <c r="G46" s="25"/>
      <c r="H46" s="26"/>
      <c r="I46" s="26"/>
      <c r="J46" s="5"/>
    </row>
    <row r="47" spans="1:10" ht="15">
      <c r="A47" s="4"/>
      <c r="B47" s="336"/>
      <c r="C47" s="121"/>
      <c r="D47" s="95"/>
      <c r="E47" s="36"/>
      <c r="G47" s="25"/>
      <c r="H47" s="26"/>
      <c r="I47" s="26"/>
      <c r="J47" s="5"/>
    </row>
    <row r="49" spans="1:10" ht="15" customHeight="1">
      <c r="A49" s="38"/>
      <c r="B49" s="38"/>
      <c r="C49" s="39"/>
      <c r="D49" s="40"/>
      <c r="E49" s="302"/>
      <c r="F49" s="40"/>
      <c r="G49" s="328" t="s">
        <v>936</v>
      </c>
      <c r="H49" s="328"/>
      <c r="I49" s="328"/>
      <c r="J49" s="41"/>
    </row>
    <row r="50" spans="1:10" ht="14.25" customHeight="1">
      <c r="A50" s="4"/>
      <c r="B50" s="42"/>
      <c r="C50" s="43"/>
      <c r="D50" s="44"/>
      <c r="E50" s="44"/>
      <c r="F50" s="44"/>
      <c r="G50" s="324" t="s">
        <v>937</v>
      </c>
      <c r="H50" s="324"/>
      <c r="I50" s="324"/>
      <c r="J50" s="324"/>
    </row>
  </sheetData>
  <sheetProtection selectLockedCells="1" selectUnlockedCells="1"/>
  <mergeCells count="13">
    <mergeCell ref="B36:B37"/>
    <mergeCell ref="B38:B39"/>
    <mergeCell ref="B40:B41"/>
    <mergeCell ref="A1:H1"/>
    <mergeCell ref="G3:H3"/>
    <mergeCell ref="B4:G4"/>
    <mergeCell ref="B32:E32"/>
    <mergeCell ref="G50:J50"/>
    <mergeCell ref="B42:B43"/>
    <mergeCell ref="B44:B45"/>
    <mergeCell ref="B46:B47"/>
    <mergeCell ref="G49:I49"/>
    <mergeCell ref="B34:B3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17" sqref="B17"/>
    </sheetView>
  </sheetViews>
  <sheetFormatPr defaultColWidth="8.7109375" defaultRowHeight="12.75"/>
  <cols>
    <col min="1" max="1" width="3.8515625" style="1" customWidth="1"/>
    <col min="2" max="2" width="64.7109375" style="1" customWidth="1"/>
    <col min="3" max="5" width="8.7109375" style="1" customWidth="1"/>
    <col min="6" max="6" width="10.00390625" style="1" customWidth="1"/>
    <col min="7" max="16384" width="8.7109375" style="1" customWidth="1"/>
  </cols>
  <sheetData>
    <row r="1" spans="1:8" ht="15">
      <c r="A1" s="325" t="s">
        <v>884</v>
      </c>
      <c r="B1" s="325"/>
      <c r="C1" s="325"/>
      <c r="D1" s="325"/>
      <c r="E1" s="325"/>
      <c r="F1" s="325"/>
      <c r="G1" s="325"/>
      <c r="H1" s="325"/>
    </row>
    <row r="2" spans="1:10" ht="15">
      <c r="A2" s="2"/>
      <c r="B2" s="2"/>
      <c r="C2" s="2"/>
      <c r="D2" s="2"/>
      <c r="E2" s="2"/>
      <c r="F2" s="2"/>
      <c r="G2" s="2"/>
      <c r="J2" s="3"/>
    </row>
    <row r="3" spans="1:10" ht="15">
      <c r="A3" s="2"/>
      <c r="B3" s="2"/>
      <c r="C3" s="2"/>
      <c r="D3" s="2"/>
      <c r="E3" s="2"/>
      <c r="F3" s="2"/>
      <c r="G3" s="326" t="s">
        <v>885</v>
      </c>
      <c r="H3" s="326"/>
      <c r="I3" s="3"/>
      <c r="J3" s="3"/>
    </row>
    <row r="4" spans="1:9" ht="15">
      <c r="A4" s="4"/>
      <c r="B4" s="51" t="s">
        <v>297</v>
      </c>
      <c r="C4" s="52"/>
      <c r="D4" s="53"/>
      <c r="E4" s="53"/>
      <c r="F4" s="5"/>
      <c r="G4" s="5"/>
      <c r="H4" s="5"/>
      <c r="I4" s="5"/>
    </row>
    <row r="5" spans="1:9" ht="36">
      <c r="A5" s="6" t="s">
        <v>887</v>
      </c>
      <c r="B5" s="7" t="s">
        <v>888</v>
      </c>
      <c r="C5" s="8" t="s">
        <v>889</v>
      </c>
      <c r="D5" s="9" t="s">
        <v>890</v>
      </c>
      <c r="E5" s="9" t="s">
        <v>891</v>
      </c>
      <c r="F5" s="7" t="s">
        <v>893</v>
      </c>
      <c r="G5" s="10" t="s">
        <v>894</v>
      </c>
      <c r="H5" s="5"/>
      <c r="I5" s="5"/>
    </row>
    <row r="6" spans="1:9" ht="15">
      <c r="A6" s="55" t="s">
        <v>895</v>
      </c>
      <c r="B6" s="12" t="s">
        <v>895</v>
      </c>
      <c r="C6" s="56" t="s">
        <v>896</v>
      </c>
      <c r="D6" s="14" t="s">
        <v>897</v>
      </c>
      <c r="E6" s="14" t="s">
        <v>897</v>
      </c>
      <c r="F6" s="12" t="s">
        <v>895</v>
      </c>
      <c r="G6" s="15" t="s">
        <v>895</v>
      </c>
      <c r="H6" s="5"/>
      <c r="I6" s="5"/>
    </row>
    <row r="7" spans="1:9" ht="15">
      <c r="A7" s="16">
        <v>1</v>
      </c>
      <c r="B7" s="239" t="s">
        <v>298</v>
      </c>
      <c r="C7" s="66">
        <v>150000</v>
      </c>
      <c r="D7" s="67"/>
      <c r="E7" s="63">
        <f>D7*C7</f>
        <v>0</v>
      </c>
      <c r="F7" s="64"/>
      <c r="G7" s="64"/>
      <c r="H7" s="5"/>
      <c r="I7" s="5"/>
    </row>
    <row r="8" spans="1:9" ht="36">
      <c r="A8" s="4"/>
      <c r="B8" s="22" t="s">
        <v>900</v>
      </c>
      <c r="C8" s="23" t="s">
        <v>901</v>
      </c>
      <c r="D8" s="24" t="s">
        <v>902</v>
      </c>
      <c r="E8" s="25"/>
      <c r="F8" s="25"/>
      <c r="G8" s="26"/>
      <c r="H8" s="26"/>
      <c r="I8" s="5"/>
    </row>
    <row r="9" spans="1:9" ht="15">
      <c r="A9" s="4"/>
      <c r="B9" s="27" t="s">
        <v>903</v>
      </c>
      <c r="C9" s="28" t="s">
        <v>904</v>
      </c>
      <c r="D9" s="29"/>
      <c r="E9" s="25"/>
      <c r="F9" s="25"/>
      <c r="G9" s="26"/>
      <c r="H9" s="26"/>
      <c r="I9" s="5"/>
    </row>
    <row r="10" spans="1:9" ht="15">
      <c r="A10" s="4"/>
      <c r="B10" s="30" t="s">
        <v>905</v>
      </c>
      <c r="C10" s="31" t="s">
        <v>904</v>
      </c>
      <c r="D10" s="32"/>
      <c r="E10" s="25"/>
      <c r="F10" s="25"/>
      <c r="G10" s="26"/>
      <c r="H10" s="26"/>
      <c r="I10" s="5"/>
    </row>
    <row r="11" spans="1:9" ht="15">
      <c r="A11" s="4"/>
      <c r="B11" s="30" t="s">
        <v>299</v>
      </c>
      <c r="C11" s="31" t="s">
        <v>904</v>
      </c>
      <c r="D11" s="32"/>
      <c r="E11" s="25"/>
      <c r="F11" s="25"/>
      <c r="G11" s="26"/>
      <c r="H11" s="26"/>
      <c r="I11" s="5"/>
    </row>
    <row r="12" spans="1:9" ht="15">
      <c r="A12" s="4"/>
      <c r="B12" s="30" t="s">
        <v>300</v>
      </c>
      <c r="C12" s="31" t="s">
        <v>904</v>
      </c>
      <c r="D12" s="32"/>
      <c r="E12" s="25"/>
      <c r="F12" s="25"/>
      <c r="G12" s="26"/>
      <c r="H12" s="26"/>
      <c r="I12" s="5"/>
    </row>
    <row r="13" spans="1:9" ht="33" customHeight="1">
      <c r="A13" s="4"/>
      <c r="B13" s="30" t="s">
        <v>301</v>
      </c>
      <c r="C13" s="31" t="s">
        <v>904</v>
      </c>
      <c r="D13" s="32"/>
      <c r="E13" s="25"/>
      <c r="F13" s="25"/>
      <c r="G13" s="26"/>
      <c r="H13" s="26"/>
      <c r="I13" s="5"/>
    </row>
    <row r="14" spans="1:9" ht="15">
      <c r="A14" s="4"/>
      <c r="B14" s="30" t="s">
        <v>302</v>
      </c>
      <c r="C14" s="31" t="s">
        <v>904</v>
      </c>
      <c r="D14" s="32"/>
      <c r="E14" s="25"/>
      <c r="F14" s="25"/>
      <c r="G14" s="26"/>
      <c r="H14" s="26"/>
      <c r="I14" s="5"/>
    </row>
    <row r="15" spans="1:9" ht="48">
      <c r="A15" s="4"/>
      <c r="B15" s="321" t="s">
        <v>1231</v>
      </c>
      <c r="C15" s="31" t="s">
        <v>904</v>
      </c>
      <c r="D15" s="32"/>
      <c r="E15" s="25"/>
      <c r="F15" s="25"/>
      <c r="G15" s="26"/>
      <c r="H15" s="26"/>
      <c r="I15" s="5"/>
    </row>
    <row r="16" spans="1:9" ht="15">
      <c r="A16" s="4"/>
      <c r="B16" s="76"/>
      <c r="C16" s="77"/>
      <c r="D16" s="78"/>
      <c r="E16" s="25"/>
      <c r="F16" s="25"/>
      <c r="G16" s="26"/>
      <c r="H16" s="26"/>
      <c r="I16" s="5"/>
    </row>
    <row r="17" spans="1:9" ht="14.25" customHeight="1">
      <c r="A17" s="38"/>
      <c r="B17" s="38"/>
      <c r="C17" s="39"/>
      <c r="D17" s="40"/>
      <c r="E17" s="40"/>
      <c r="F17" s="328" t="s">
        <v>936</v>
      </c>
      <c r="G17" s="328"/>
      <c r="H17" s="328"/>
      <c r="I17" s="41"/>
    </row>
    <row r="18" spans="1:9" ht="14.25" customHeight="1">
      <c r="A18" s="4"/>
      <c r="B18" s="42"/>
      <c r="C18" s="43"/>
      <c r="D18" s="44"/>
      <c r="E18" s="44"/>
      <c r="F18" s="324" t="s">
        <v>937</v>
      </c>
      <c r="G18" s="324"/>
      <c r="H18" s="324"/>
      <c r="I18" s="324"/>
    </row>
  </sheetData>
  <sheetProtection selectLockedCells="1" selectUnlockedCells="1"/>
  <mergeCells count="4">
    <mergeCell ref="A1:H1"/>
    <mergeCell ref="G3:H3"/>
    <mergeCell ref="F17:H17"/>
    <mergeCell ref="F18:I18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CPL</cp:lastModifiedBy>
  <cp:lastPrinted>2018-11-02T11:16:59Z</cp:lastPrinted>
  <dcterms:created xsi:type="dcterms:W3CDTF">2018-11-06T11:48:56Z</dcterms:created>
  <dcterms:modified xsi:type="dcterms:W3CDTF">2018-11-06T12:21:23Z</dcterms:modified>
  <cp:category/>
  <cp:version/>
  <cp:contentType/>
  <cp:contentStatus/>
</cp:coreProperties>
</file>