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5" firstSheet="1" activeTab="2"/>
  </bookViews>
  <sheets>
    <sheet name="Pakiet nr 4" sheetId="1" r:id="rId1"/>
    <sheet name="Pakiet nr 5" sheetId="2" r:id="rId2"/>
    <sheet name="Pakiet nr 6" sheetId="3" r:id="rId3"/>
  </sheets>
  <definedNames/>
  <calcPr fullCalcOnLoad="1"/>
</workbook>
</file>

<file path=xl/sharedStrings.xml><?xml version="1.0" encoding="utf-8"?>
<sst xmlns="http://schemas.openxmlformats.org/spreadsheetml/2006/main" count="170" uniqueCount="65">
  <si>
    <t>SZACUNKOWE ZAPOTRZEBOWANIE NA ARTYKUŁY NOWORODKOWE NA OKRES 12 M-CY</t>
  </si>
  <si>
    <t>Pakiet nr 4</t>
  </si>
  <si>
    <t>Lp</t>
  </si>
  <si>
    <t xml:space="preserve">Przedmiot zamówienia        </t>
  </si>
  <si>
    <t>Jedn. miary</t>
  </si>
  <si>
    <t>Ilość</t>
  </si>
  <si>
    <t>Cena jednostk. Netto</t>
  </si>
  <si>
    <t>Wartość netto</t>
  </si>
  <si>
    <t>% Vat</t>
  </si>
  <si>
    <t>Cena jednostk. brutto</t>
  </si>
  <si>
    <t>Wartość brutto</t>
  </si>
  <si>
    <t>Producent/ Nazwa handlowa</t>
  </si>
  <si>
    <t>Nr katalog.</t>
  </si>
  <si>
    <t>x</t>
  </si>
  <si>
    <t>/w szt/</t>
  </si>
  <si>
    <t>/w zł/</t>
  </si>
  <si>
    <t>Jednorazowy lateksowy smoczek z odpowietrzaczem do butelki z nakrętką– do mleka, średni otwór przepływowy, rozmiar: 0-6 miesięcy</t>
  </si>
  <si>
    <t>Szt.</t>
  </si>
  <si>
    <t>142.009</t>
  </si>
  <si>
    <t>140.009</t>
  </si>
  <si>
    <t>Jednorazowy lateksowy smoczek z odpowietrzaczem do butelki z nakrętką – do mleka, średni otwór przepływowy, przeznaczony dla wcześniaków</t>
  </si>
  <si>
    <t>142.020</t>
  </si>
  <si>
    <t>140.020</t>
  </si>
  <si>
    <t>Jednorazowy lateksowy smoczek z odpowietrzaczem do butelki z nakrętką – do mleka, średni otwór przepływowy,  rozmiar: powyżej 6 miesiąca</t>
  </si>
  <si>
    <t>141.015</t>
  </si>
  <si>
    <t>Jednorazowy lateksowy smoczek z odpowietrzaczem do butelki z nakrętką – do kleiku, papki, duży otwór przepływowowy otwór przepływowy, rozmiar: powyżej 6 miesiąca</t>
  </si>
  <si>
    <t>141.016</t>
  </si>
  <si>
    <t>Jednorazowy lateksowy smoczek z odpowietrzaczem do butelki z nakrętką – do płynów, rozmiar: 0-6 miesięcy</t>
  </si>
  <si>
    <t>140.008</t>
  </si>
  <si>
    <t>Jednorazowy lateksowy smoczek z odpowietrzaczem do butelki z nakrętką – do płynów, mały otwór przepływowy,  rozmiar: powyżej 6 miesiąca</t>
  </si>
  <si>
    <t>141.014</t>
  </si>
  <si>
    <t>Wielorazowy anatomiczny lateksowy smoczek do butelki z nakrętką na rozszczep wargi – średni otwór przepływowy</t>
  </si>
  <si>
    <t>107.003</t>
  </si>
  <si>
    <t xml:space="preserve">Wielorazowy anatomiczny lateksowy smoczek do butelki z nakrętką na rozszczep podniebienia – bez otworu przepływowego </t>
  </si>
  <si>
    <t>107.001</t>
  </si>
  <si>
    <t>Smoczek uspokajający, sterylny, lateksowy, ortodontyczny kształt smoczka, 0-2 miesięcy</t>
  </si>
  <si>
    <t>suma:</t>
  </si>
  <si>
    <t>Wymagania zamawiającego do poz. 1-6</t>
  </si>
  <si>
    <t>Warunek graniczny</t>
  </si>
  <si>
    <t>Opisać tak/nie</t>
  </si>
  <si>
    <t>Stnadardowy gwint - kompatybilna z butelekami szpitalnymi</t>
  </si>
  <si>
    <t>tak</t>
  </si>
  <si>
    <t>Sterylny</t>
  </si>
  <si>
    <t>Nie zawierający bisfenolu A</t>
  </si>
  <si>
    <t>Anatomiczny kształt</t>
  </si>
  <si>
    <t>Gotowy do użytku</t>
  </si>
  <si>
    <t>Słownie wartość brutto.......................................................................................................</t>
  </si>
  <si>
    <t>.................................</t>
  </si>
  <si>
    <t>(podpis osoby uprawnionej)</t>
  </si>
  <si>
    <t>Pakiet nr 5</t>
  </si>
  <si>
    <t>Jednorazowy smoczek z termoplastycznego elastomeru (TPE) do butelki z nakrętką – do mleka, rozmiar: 0-6 miesięcy</t>
  </si>
  <si>
    <t>Jednorazowy smoczek z termoplastycznego elastomeru (TPE) do butelki z nakrętką– do mleka, rozmiar: powyżej 6 miesiąca</t>
  </si>
  <si>
    <t>Wymagania zamawiającego do poz. 1-2</t>
  </si>
  <si>
    <t>Średni otwór przepływowy</t>
  </si>
  <si>
    <t>Bez lateksu, bez silikonu</t>
  </si>
  <si>
    <t>Pakiet nr 6</t>
  </si>
  <si>
    <t>Butelka jednorazowa wykonana z polipropylenu (PP) pojemność 140ml (+/-10 ml)</t>
  </si>
  <si>
    <t>Butelka jednorazowa wykonana z polipropylenu (PP) pojemność 240ml (+/-10 ml)</t>
  </si>
  <si>
    <t>Z nakrętką</t>
  </si>
  <si>
    <t>Stnadardowy gwint - kompatybilna ze smoczkami do butelek</t>
  </si>
  <si>
    <t>Mikrobiologicznie czysta</t>
  </si>
  <si>
    <t>Odporna na proces pasteryzacji po napełnieniu mieszanką mleczną</t>
  </si>
  <si>
    <t>Nie zawierająca Bisphenolu A</t>
  </si>
  <si>
    <t>Oskalowana, doporna na ścieranie – skala co 10ml</t>
  </si>
  <si>
    <r>
      <t xml:space="preserve">Opakowanie zbiorcze </t>
    </r>
    <r>
      <rPr>
        <sz val="10"/>
        <color indexed="10"/>
        <rFont val="Arial"/>
        <family val="2"/>
      </rPr>
      <t>max. 100 szt.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</si>
</sst>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"/>
    <numFmt numFmtId="167" formatCode="#,##0.00\ [$zł-415];\-#,##0.00\ [$zł-415]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  <protection/>
    </xf>
    <xf numFmtId="165" fontId="5" fillId="2" borderId="1" xfId="17" applyNumberFormat="1" applyFont="1" applyFill="1" applyBorder="1" applyAlignment="1">
      <alignment horizontal="center" vertical="center" wrapText="1"/>
      <protection/>
    </xf>
    <xf numFmtId="9" fontId="5" fillId="2" borderId="1" xfId="17" applyNumberFormat="1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2" borderId="1" xfId="17" applyFont="1" applyFill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left" vertical="center"/>
    </xf>
    <xf numFmtId="0" fontId="0" fillId="0" borderId="6" xfId="17" applyFont="1" applyBorder="1" applyAlignment="1">
      <alignment horizontal="center" vertical="center" wrapText="1"/>
      <protection/>
    </xf>
    <xf numFmtId="0" fontId="0" fillId="0" borderId="7" xfId="0" applyFont="1" applyBorder="1" applyAlignment="1">
      <alignment horizontal="center"/>
    </xf>
    <xf numFmtId="165" fontId="0" fillId="0" borderId="8" xfId="0" applyNumberFormat="1" applyFont="1" applyBorder="1" applyAlignment="1">
      <alignment horizontal="left" wrapText="1"/>
    </xf>
    <xf numFmtId="0" fontId="0" fillId="0" borderId="6" xfId="0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5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left" wrapText="1"/>
    </xf>
    <xf numFmtId="9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6" xfId="0" applyFill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84" zoomScaleNormal="84" workbookViewId="0" topLeftCell="A1">
      <selection activeCell="I15" sqref="I15"/>
    </sheetView>
  </sheetViews>
  <sheetFormatPr defaultColWidth="9.140625" defaultRowHeight="12.75"/>
  <cols>
    <col min="1" max="1" width="4.140625" style="1" customWidth="1"/>
    <col min="2" max="2" width="60.28125" style="2" customWidth="1"/>
    <col min="3" max="3" width="10.140625" style="1" customWidth="1"/>
    <col min="4" max="4" width="14.7109375" style="3" customWidth="1"/>
    <col min="5" max="5" width="10.140625" style="3" customWidth="1"/>
    <col min="6" max="6" width="11.8515625" style="3" customWidth="1"/>
    <col min="7" max="7" width="10.140625" style="3" customWidth="1"/>
    <col min="8" max="8" width="10.140625" style="4" customWidth="1"/>
    <col min="9" max="9" width="13.28125" style="0" customWidth="1"/>
    <col min="10" max="10" width="12.8515625" style="0" customWidth="1"/>
    <col min="11" max="11" width="10.57421875" style="0" customWidth="1"/>
    <col min="13" max="13" width="17.0039062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3" ht="12.75">
      <c r="B3" s="5" t="s">
        <v>1</v>
      </c>
    </row>
    <row r="4" spans="1:11" ht="38.25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8" t="s">
        <v>9</v>
      </c>
      <c r="I4" s="8" t="s">
        <v>10</v>
      </c>
      <c r="J4" s="11" t="s">
        <v>11</v>
      </c>
      <c r="K4" s="8" t="s">
        <v>12</v>
      </c>
    </row>
    <row r="5" spans="1:11" s="20" customFormat="1" ht="12.75">
      <c r="A5" s="12" t="s">
        <v>13</v>
      </c>
      <c r="B5" s="13" t="s">
        <v>13</v>
      </c>
      <c r="C5" s="14" t="s">
        <v>14</v>
      </c>
      <c r="D5" s="15" t="s">
        <v>15</v>
      </c>
      <c r="E5" s="15" t="s">
        <v>15</v>
      </c>
      <c r="F5" s="15" t="s">
        <v>15</v>
      </c>
      <c r="G5" s="16"/>
      <c r="H5" s="15" t="s">
        <v>15</v>
      </c>
      <c r="I5" s="17" t="s">
        <v>15</v>
      </c>
      <c r="J5" s="18" t="s">
        <v>15</v>
      </c>
      <c r="K5" s="19" t="s">
        <v>13</v>
      </c>
    </row>
    <row r="6" spans="1:13" ht="51.75" customHeight="1">
      <c r="A6" s="12">
        <v>1</v>
      </c>
      <c r="B6" s="21" t="s">
        <v>16</v>
      </c>
      <c r="C6" s="22" t="s">
        <v>17</v>
      </c>
      <c r="D6" s="23">
        <v>85000</v>
      </c>
      <c r="E6" s="24"/>
      <c r="F6" s="24"/>
      <c r="G6" s="25">
        <v>0.08</v>
      </c>
      <c r="H6" s="26"/>
      <c r="I6" s="26"/>
      <c r="J6" s="25"/>
      <c r="K6" s="27" t="s">
        <v>18</v>
      </c>
      <c r="M6" s="28" t="s">
        <v>19</v>
      </c>
    </row>
    <row r="7" spans="1:13" ht="50.25" customHeight="1">
      <c r="A7" s="12">
        <v>2</v>
      </c>
      <c r="B7" s="21" t="s">
        <v>20</v>
      </c>
      <c r="C7" s="22" t="s">
        <v>17</v>
      </c>
      <c r="D7" s="23">
        <v>300</v>
      </c>
      <c r="E7" s="24"/>
      <c r="F7" s="24"/>
      <c r="G7" s="25">
        <v>0.08</v>
      </c>
      <c r="H7" s="26"/>
      <c r="I7" s="26"/>
      <c r="J7" s="25"/>
      <c r="K7" s="27" t="s">
        <v>21</v>
      </c>
      <c r="M7" s="28" t="s">
        <v>22</v>
      </c>
    </row>
    <row r="8" spans="1:13" ht="52.5" customHeight="1">
      <c r="A8" s="12">
        <v>3</v>
      </c>
      <c r="B8" s="21" t="s">
        <v>23</v>
      </c>
      <c r="C8" s="22" t="s">
        <v>17</v>
      </c>
      <c r="D8" s="23">
        <v>7000</v>
      </c>
      <c r="E8" s="24"/>
      <c r="F8" s="24"/>
      <c r="G8" s="25">
        <v>0.08</v>
      </c>
      <c r="H8" s="26"/>
      <c r="I8" s="26"/>
      <c r="J8" s="25"/>
      <c r="K8" s="27" t="s">
        <v>24</v>
      </c>
      <c r="M8" s="28" t="s">
        <v>24</v>
      </c>
    </row>
    <row r="9" spans="1:11" ht="50.25" customHeight="1">
      <c r="A9" s="12">
        <v>4</v>
      </c>
      <c r="B9" s="21" t="s">
        <v>25</v>
      </c>
      <c r="C9" s="22" t="s">
        <v>17</v>
      </c>
      <c r="D9" s="23">
        <v>300</v>
      </c>
      <c r="E9" s="24"/>
      <c r="F9" s="24"/>
      <c r="G9" s="25">
        <v>0.08</v>
      </c>
      <c r="H9" s="26"/>
      <c r="I9" s="26"/>
      <c r="J9" s="25"/>
      <c r="K9" s="27" t="s">
        <v>26</v>
      </c>
    </row>
    <row r="10" spans="1:13" ht="42.75" customHeight="1">
      <c r="A10" s="12">
        <v>5</v>
      </c>
      <c r="B10" s="21" t="s">
        <v>27</v>
      </c>
      <c r="C10" s="22" t="s">
        <v>17</v>
      </c>
      <c r="D10" s="23">
        <v>300</v>
      </c>
      <c r="E10" s="24"/>
      <c r="F10" s="24"/>
      <c r="G10" s="25">
        <v>0.08</v>
      </c>
      <c r="H10" s="26"/>
      <c r="I10" s="26"/>
      <c r="J10" s="25"/>
      <c r="K10" s="27" t="s">
        <v>28</v>
      </c>
      <c r="M10" s="28" t="s">
        <v>28</v>
      </c>
    </row>
    <row r="11" spans="1:13" ht="40.5" customHeight="1">
      <c r="A11" s="12">
        <v>6</v>
      </c>
      <c r="B11" s="21" t="s">
        <v>29</v>
      </c>
      <c r="C11" s="22" t="s">
        <v>17</v>
      </c>
      <c r="D11" s="23">
        <v>600</v>
      </c>
      <c r="E11" s="24"/>
      <c r="F11" s="24"/>
      <c r="G11" s="25">
        <v>0.08</v>
      </c>
      <c r="H11" s="29"/>
      <c r="I11" s="29"/>
      <c r="J11" s="25"/>
      <c r="K11" s="27" t="s">
        <v>30</v>
      </c>
      <c r="M11" s="28" t="s">
        <v>30</v>
      </c>
    </row>
    <row r="12" spans="1:13" ht="40.5" customHeight="1">
      <c r="A12" s="12">
        <v>7</v>
      </c>
      <c r="B12" s="21" t="s">
        <v>31</v>
      </c>
      <c r="C12" s="22" t="s">
        <v>17</v>
      </c>
      <c r="D12" s="23">
        <v>100</v>
      </c>
      <c r="E12" s="24"/>
      <c r="F12" s="24"/>
      <c r="G12" s="25">
        <v>0.08</v>
      </c>
      <c r="H12" s="29"/>
      <c r="I12" s="29"/>
      <c r="J12" s="25"/>
      <c r="K12" s="27" t="s">
        <v>32</v>
      </c>
      <c r="M12" s="28" t="s">
        <v>32</v>
      </c>
    </row>
    <row r="13" spans="1:13" ht="40.5" customHeight="1">
      <c r="A13" s="12">
        <v>8</v>
      </c>
      <c r="B13" s="21" t="s">
        <v>33</v>
      </c>
      <c r="C13" s="22" t="s">
        <v>17</v>
      </c>
      <c r="D13" s="23">
        <v>100</v>
      </c>
      <c r="E13" s="24"/>
      <c r="F13" s="24"/>
      <c r="G13" s="25">
        <v>0.08</v>
      </c>
      <c r="H13" s="29"/>
      <c r="I13" s="29"/>
      <c r="J13" s="25"/>
      <c r="K13" s="27" t="s">
        <v>34</v>
      </c>
      <c r="M13" s="28" t="s">
        <v>34</v>
      </c>
    </row>
    <row r="14" spans="1:11" ht="40.5" customHeight="1">
      <c r="A14" s="12">
        <v>9</v>
      </c>
      <c r="B14" s="21" t="s">
        <v>35</v>
      </c>
      <c r="C14" s="22" t="s">
        <v>17</v>
      </c>
      <c r="D14" s="23">
        <v>550</v>
      </c>
      <c r="E14" s="24"/>
      <c r="F14" s="24"/>
      <c r="G14" s="25">
        <v>0.08</v>
      </c>
      <c r="H14" s="26"/>
      <c r="I14" s="26"/>
      <c r="J14" s="25"/>
      <c r="K14" s="30"/>
    </row>
    <row r="15" spans="1:11" ht="16.5" customHeight="1">
      <c r="A15"/>
      <c r="B15" s="21" t="s">
        <v>36</v>
      </c>
      <c r="C15" s="12" t="s">
        <v>13</v>
      </c>
      <c r="D15" s="23">
        <f>SUM(D6:D14)</f>
        <v>94250</v>
      </c>
      <c r="E15" s="31"/>
      <c r="F15" s="31"/>
      <c r="G15" s="23"/>
      <c r="H15" s="26"/>
      <c r="I15" s="26"/>
      <c r="J15" s="32"/>
      <c r="K15" s="32"/>
    </row>
    <row r="16" spans="1:8" ht="16.5" customHeight="1">
      <c r="A16"/>
      <c r="B16"/>
      <c r="C16"/>
      <c r="D16"/>
      <c r="E16"/>
      <c r="F16"/>
      <c r="G16"/>
      <c r="H16"/>
    </row>
    <row r="17" spans="1:8" ht="16.5" customHeight="1">
      <c r="A17"/>
      <c r="B17"/>
      <c r="C17"/>
      <c r="D17"/>
      <c r="E17"/>
      <c r="F17"/>
      <c r="G17"/>
      <c r="H17"/>
    </row>
    <row r="18" spans="1:8" ht="24.75" customHeight="1">
      <c r="A18"/>
      <c r="B18" s="33" t="s">
        <v>37</v>
      </c>
      <c r="C18" s="33" t="s">
        <v>38</v>
      </c>
      <c r="D18" s="63" t="s">
        <v>39</v>
      </c>
      <c r="E18" s="63"/>
      <c r="F18"/>
      <c r="G18"/>
      <c r="H18"/>
    </row>
    <row r="19" spans="1:8" ht="16.5" customHeight="1">
      <c r="A19"/>
      <c r="B19" s="34" t="s">
        <v>40</v>
      </c>
      <c r="C19" s="35" t="s">
        <v>41</v>
      </c>
      <c r="D19" s="36"/>
      <c r="E19" s="37"/>
      <c r="F19"/>
      <c r="G19"/>
      <c r="H19"/>
    </row>
    <row r="20" spans="1:8" ht="16.5" customHeight="1">
      <c r="A20"/>
      <c r="B20" s="38" t="s">
        <v>42</v>
      </c>
      <c r="C20" s="35" t="s">
        <v>41</v>
      </c>
      <c r="D20" s="36"/>
      <c r="E20" s="39"/>
      <c r="F20"/>
      <c r="G20"/>
      <c r="H20"/>
    </row>
    <row r="21" spans="1:8" ht="16.5" customHeight="1">
      <c r="A21"/>
      <c r="B21" s="38" t="s">
        <v>43</v>
      </c>
      <c r="C21" s="35" t="s">
        <v>41</v>
      </c>
      <c r="D21"/>
      <c r="E21" s="39"/>
      <c r="F21"/>
      <c r="G21"/>
      <c r="H21"/>
    </row>
    <row r="22" spans="1:8" ht="16.5" customHeight="1">
      <c r="A22"/>
      <c r="B22" s="38" t="s">
        <v>44</v>
      </c>
      <c r="C22" s="35" t="s">
        <v>41</v>
      </c>
      <c r="D22" s="36"/>
      <c r="E22" s="39"/>
      <c r="F22"/>
      <c r="G22"/>
      <c r="H22"/>
    </row>
    <row r="23" spans="1:8" ht="16.5" customHeight="1">
      <c r="A23"/>
      <c r="B23" s="38" t="s">
        <v>45</v>
      </c>
      <c r="C23" s="35" t="s">
        <v>41</v>
      </c>
      <c r="D23" s="36"/>
      <c r="E23" s="39"/>
      <c r="F23"/>
      <c r="G23"/>
      <c r="H23"/>
    </row>
    <row r="24" spans="1:8" ht="16.5" customHeight="1">
      <c r="A24"/>
      <c r="B24"/>
      <c r="C24"/>
      <c r="D24"/>
      <c r="E24"/>
      <c r="F24"/>
      <c r="G24"/>
      <c r="H24"/>
    </row>
    <row r="25" spans="1:8" ht="16.5" customHeight="1">
      <c r="A25"/>
      <c r="B25"/>
      <c r="C25"/>
      <c r="D25"/>
      <c r="E25"/>
      <c r="F25"/>
      <c r="G25"/>
      <c r="H25"/>
    </row>
    <row r="26" spans="1:8" ht="16.5" customHeight="1">
      <c r="A26" s="64" t="s">
        <v>46</v>
      </c>
      <c r="B26" s="64"/>
      <c r="C26" s="64"/>
      <c r="D26" s="64"/>
      <c r="E26" s="40"/>
      <c r="F26" s="40"/>
      <c r="G26" s="40"/>
      <c r="H26"/>
    </row>
    <row r="27" spans="1:8" ht="17.25" customHeight="1">
      <c r="A27" s="2"/>
      <c r="B27" s="1"/>
      <c r="C27" s="3"/>
      <c r="D27" s="41" t="s">
        <v>47</v>
      </c>
      <c r="E27" s="41"/>
      <c r="F27" s="41"/>
      <c r="G27" s="41"/>
      <c r="H27"/>
    </row>
    <row r="28" spans="1:8" ht="18" customHeight="1">
      <c r="A28" s="2"/>
      <c r="B28" s="1"/>
      <c r="C28" s="3"/>
      <c r="D28" s="41" t="s">
        <v>48</v>
      </c>
      <c r="E28" s="41"/>
      <c r="F28" s="41"/>
      <c r="G28" s="41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42.7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37.5" customHeight="1">
      <c r="A32"/>
      <c r="B32"/>
      <c r="C32"/>
      <c r="D32"/>
      <c r="E32"/>
      <c r="F32"/>
      <c r="G32"/>
      <c r="H32"/>
    </row>
    <row r="33" spans="1:8" ht="51" customHeight="1">
      <c r="A33"/>
      <c r="B33"/>
      <c r="C33"/>
      <c r="D33"/>
      <c r="E33"/>
      <c r="F33"/>
      <c r="G33"/>
      <c r="H33"/>
    </row>
    <row r="34" spans="1:8" ht="16.5" customHeight="1">
      <c r="A34"/>
      <c r="B34"/>
      <c r="C34"/>
      <c r="D34"/>
      <c r="E34"/>
      <c r="F34"/>
      <c r="G34"/>
      <c r="H34"/>
    </row>
    <row r="35" spans="1:8" ht="15" customHeight="1">
      <c r="A35"/>
      <c r="B35"/>
      <c r="C35"/>
      <c r="D35"/>
      <c r="E35"/>
      <c r="F35"/>
      <c r="G35"/>
      <c r="H35"/>
    </row>
    <row r="36" spans="1:8" ht="15" customHeight="1">
      <c r="A36"/>
      <c r="B36"/>
      <c r="C36"/>
      <c r="D36"/>
      <c r="E36"/>
      <c r="F36"/>
      <c r="G36"/>
      <c r="H36"/>
    </row>
    <row r="37" spans="1:8" ht="26.25" customHeight="1">
      <c r="A37"/>
      <c r="B37"/>
      <c r="C37"/>
      <c r="D37"/>
      <c r="E37"/>
      <c r="F37"/>
      <c r="G37"/>
      <c r="H37"/>
    </row>
    <row r="38" spans="1:8" ht="15" customHeight="1">
      <c r="A38"/>
      <c r="B38"/>
      <c r="C38"/>
      <c r="D38"/>
      <c r="E38"/>
      <c r="F38"/>
      <c r="G38"/>
      <c r="H38"/>
    </row>
    <row r="39" spans="1:8" ht="15" customHeight="1">
      <c r="A39"/>
      <c r="B39"/>
      <c r="C39"/>
      <c r="D39"/>
      <c r="E39"/>
      <c r="F39"/>
      <c r="G39"/>
      <c r="H39"/>
    </row>
    <row r="40" spans="1:8" ht="15" customHeight="1">
      <c r="A40"/>
      <c r="B40"/>
      <c r="C40"/>
      <c r="D40"/>
      <c r="E40"/>
      <c r="F40"/>
      <c r="G40"/>
      <c r="H40"/>
    </row>
    <row r="41" spans="1:8" ht="15" customHeight="1">
      <c r="A41"/>
      <c r="B41"/>
      <c r="C41"/>
      <c r="D41"/>
      <c r="E41"/>
      <c r="F41"/>
      <c r="G41"/>
      <c r="H41"/>
    </row>
    <row r="42" spans="1:8" ht="15" customHeight="1">
      <c r="A42"/>
      <c r="B42"/>
      <c r="C42"/>
      <c r="D42"/>
      <c r="E42"/>
      <c r="F42"/>
      <c r="G42"/>
      <c r="H42"/>
    </row>
    <row r="43" spans="1:8" ht="15" customHeight="1">
      <c r="A43"/>
      <c r="B43"/>
      <c r="C43"/>
      <c r="D43"/>
      <c r="E43"/>
      <c r="F43"/>
      <c r="G43"/>
      <c r="H43"/>
    </row>
    <row r="44" spans="1:8" ht="15" customHeight="1">
      <c r="A44"/>
      <c r="B44"/>
      <c r="C44"/>
      <c r="D44"/>
      <c r="E44"/>
      <c r="F44"/>
      <c r="G44"/>
      <c r="H44"/>
    </row>
    <row r="45" spans="1:8" ht="17.25" customHeight="1">
      <c r="A45"/>
      <c r="B45"/>
      <c r="C45"/>
      <c r="D45"/>
      <c r="E45"/>
      <c r="F45"/>
      <c r="G45"/>
      <c r="H45"/>
    </row>
    <row r="46" spans="1:8" ht="15" customHeight="1">
      <c r="A46"/>
      <c r="B46"/>
      <c r="C46"/>
      <c r="D46"/>
      <c r="E46"/>
      <c r="F46"/>
      <c r="G46"/>
      <c r="H46"/>
    </row>
    <row r="47" spans="1:8" ht="16.5" customHeight="1">
      <c r="A47"/>
      <c r="B47"/>
      <c r="C47"/>
      <c r="D47"/>
      <c r="E47"/>
      <c r="F47"/>
      <c r="G47"/>
      <c r="H47"/>
    </row>
    <row r="48" spans="1:8" ht="16.5" customHeight="1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 customHeight="1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</sheetData>
  <sheetProtection selectLockedCells="1" selectUnlockedCells="1"/>
  <mergeCells count="3">
    <mergeCell ref="A1:H1"/>
    <mergeCell ref="D18:E18"/>
    <mergeCell ref="A26:D26"/>
  </mergeCells>
  <printOptions/>
  <pageMargins left="0.7479166666666667" right="0.7479166666666667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102" zoomScaleNormal="102" workbookViewId="0" topLeftCell="A1">
      <selection activeCell="H6" sqref="H6"/>
    </sheetView>
  </sheetViews>
  <sheetFormatPr defaultColWidth="9.140625" defaultRowHeight="12.75"/>
  <cols>
    <col min="1" max="1" width="4.140625" style="1" customWidth="1"/>
    <col min="2" max="2" width="60.28125" style="2" customWidth="1"/>
    <col min="3" max="3" width="10.140625" style="1" customWidth="1"/>
    <col min="4" max="4" width="14.7109375" style="3" customWidth="1"/>
    <col min="5" max="5" width="10.140625" style="3" customWidth="1"/>
    <col min="6" max="6" width="11.8515625" style="3" customWidth="1"/>
    <col min="7" max="7" width="10.140625" style="3" customWidth="1"/>
    <col min="8" max="8" width="10.140625" style="4" customWidth="1"/>
    <col min="9" max="9" width="13.28125" style="0" customWidth="1"/>
    <col min="10" max="10" width="12.8515625" style="0" customWidth="1"/>
    <col min="11" max="11" width="10.57421875" style="0" customWidth="1"/>
    <col min="13" max="13" width="17.0039062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3" ht="16.5" customHeight="1">
      <c r="B3" s="5" t="s">
        <v>49</v>
      </c>
    </row>
    <row r="4" spans="1:11" ht="42.75" customHeight="1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8" t="s">
        <v>9</v>
      </c>
      <c r="I4" s="8" t="s">
        <v>10</v>
      </c>
      <c r="J4" s="11" t="s">
        <v>11</v>
      </c>
      <c r="K4" s="8" t="s">
        <v>12</v>
      </c>
    </row>
    <row r="5" spans="1:11" ht="13.5" customHeight="1">
      <c r="A5" s="12" t="s">
        <v>13</v>
      </c>
      <c r="B5" s="13" t="s">
        <v>13</v>
      </c>
      <c r="C5" s="14" t="s">
        <v>14</v>
      </c>
      <c r="D5" s="15" t="s">
        <v>15</v>
      </c>
      <c r="E5" s="15" t="s">
        <v>15</v>
      </c>
      <c r="F5" s="15" t="s">
        <v>15</v>
      </c>
      <c r="G5" s="16"/>
      <c r="H5" s="15" t="s">
        <v>15</v>
      </c>
      <c r="I5" s="17" t="s">
        <v>15</v>
      </c>
      <c r="J5" s="18" t="s">
        <v>15</v>
      </c>
      <c r="K5" s="19" t="s">
        <v>13</v>
      </c>
    </row>
    <row r="6" spans="1:11" ht="37.5" customHeight="1">
      <c r="A6" s="12">
        <v>1</v>
      </c>
      <c r="B6" s="21" t="s">
        <v>50</v>
      </c>
      <c r="C6" s="12" t="s">
        <v>17</v>
      </c>
      <c r="D6" s="23">
        <v>1000</v>
      </c>
      <c r="E6" s="31"/>
      <c r="F6" s="31"/>
      <c r="G6" s="25">
        <v>0.08</v>
      </c>
      <c r="H6" s="26"/>
      <c r="I6" s="26"/>
      <c r="J6" s="25"/>
      <c r="K6" s="30"/>
    </row>
    <row r="7" spans="1:11" ht="45" customHeight="1">
      <c r="A7" s="12">
        <v>2</v>
      </c>
      <c r="B7" s="21" t="s">
        <v>51</v>
      </c>
      <c r="C7" s="12" t="s">
        <v>17</v>
      </c>
      <c r="D7" s="23">
        <v>1000</v>
      </c>
      <c r="E7" s="31"/>
      <c r="F7" s="31"/>
      <c r="G7" s="25">
        <v>0.08</v>
      </c>
      <c r="H7" s="26"/>
      <c r="I7" s="26"/>
      <c r="J7" s="42"/>
      <c r="K7" s="42"/>
    </row>
    <row r="8" spans="1:11" ht="16.5" customHeight="1">
      <c r="A8"/>
      <c r="B8" s="21" t="s">
        <v>36</v>
      </c>
      <c r="C8" s="12" t="s">
        <v>13</v>
      </c>
      <c r="D8" s="23">
        <f>SUM(D6:D7)</f>
        <v>2000</v>
      </c>
      <c r="E8" s="31"/>
      <c r="F8" s="31"/>
      <c r="G8" s="23"/>
      <c r="H8" s="26"/>
      <c r="I8" s="26"/>
      <c r="J8" s="32"/>
      <c r="K8" s="32"/>
    </row>
    <row r="9" ht="15" customHeight="1"/>
    <row r="10" spans="1:4" ht="15" customHeight="1">
      <c r="A10"/>
      <c r="B10"/>
      <c r="C10"/>
      <c r="D10"/>
    </row>
    <row r="11" spans="1:5" ht="26.25" customHeight="1">
      <c r="A11"/>
      <c r="B11" s="33" t="s">
        <v>52</v>
      </c>
      <c r="C11" s="33" t="s">
        <v>38</v>
      </c>
      <c r="D11" s="63" t="s">
        <v>39</v>
      </c>
      <c r="E11" s="63"/>
    </row>
    <row r="12" spans="1:5" ht="15" customHeight="1">
      <c r="A12"/>
      <c r="B12" s="34" t="s">
        <v>40</v>
      </c>
      <c r="C12" s="35" t="s">
        <v>41</v>
      </c>
      <c r="D12" s="36"/>
      <c r="E12" s="37"/>
    </row>
    <row r="13" spans="1:5" ht="15" customHeight="1">
      <c r="A13"/>
      <c r="B13" s="38" t="s">
        <v>42</v>
      </c>
      <c r="C13" s="35" t="s">
        <v>41</v>
      </c>
      <c r="D13" s="36"/>
      <c r="E13" s="39"/>
    </row>
    <row r="14" spans="1:5" ht="15" customHeight="1">
      <c r="A14"/>
      <c r="B14" s="38" t="s">
        <v>53</v>
      </c>
      <c r="C14" s="35" t="s">
        <v>41</v>
      </c>
      <c r="D14" s="36"/>
      <c r="E14" s="39"/>
    </row>
    <row r="15" spans="1:5" ht="15" customHeight="1">
      <c r="A15"/>
      <c r="B15" s="38" t="s">
        <v>44</v>
      </c>
      <c r="C15" s="35" t="s">
        <v>41</v>
      </c>
      <c r="D15" s="36"/>
      <c r="E15" s="39"/>
    </row>
    <row r="16" spans="1:5" ht="15" customHeight="1">
      <c r="A16"/>
      <c r="B16" s="38" t="s">
        <v>54</v>
      </c>
      <c r="C16" s="35" t="s">
        <v>41</v>
      </c>
      <c r="D16" s="36"/>
      <c r="E16" s="39"/>
    </row>
    <row r="17" spans="1:5" ht="15" customHeight="1">
      <c r="A17"/>
      <c r="B17" s="38" t="s">
        <v>45</v>
      </c>
      <c r="C17" s="35" t="s">
        <v>41</v>
      </c>
      <c r="D17" s="36"/>
      <c r="E17" s="39"/>
    </row>
    <row r="18" spans="1:5" ht="15" customHeight="1">
      <c r="A18"/>
      <c r="B18"/>
      <c r="C18"/>
      <c r="D18"/>
      <c r="E18"/>
    </row>
    <row r="19" spans="1:8" ht="17.25" customHeight="1">
      <c r="A19" s="64" t="s">
        <v>46</v>
      </c>
      <c r="B19" s="64"/>
      <c r="C19" s="64"/>
      <c r="D19" s="64"/>
      <c r="E19" s="40"/>
      <c r="F19" s="40"/>
      <c r="G19" s="40"/>
      <c r="H19"/>
    </row>
    <row r="20" spans="1:8" ht="15" customHeight="1">
      <c r="A20" s="2"/>
      <c r="B20" s="1"/>
      <c r="C20" s="3"/>
      <c r="D20" s="41" t="s">
        <v>47</v>
      </c>
      <c r="E20" s="41"/>
      <c r="F20" s="41"/>
      <c r="G20" s="41"/>
      <c r="H20"/>
    </row>
    <row r="21" spans="1:8" ht="16.5" customHeight="1">
      <c r="A21" s="2"/>
      <c r="B21" s="1"/>
      <c r="C21" s="3"/>
      <c r="D21" s="41" t="s">
        <v>48</v>
      </c>
      <c r="E21" s="41"/>
      <c r="F21" s="41"/>
      <c r="G21" s="41"/>
      <c r="H21"/>
    </row>
    <row r="22" spans="1:8" ht="16.5" customHeight="1">
      <c r="A22" s="2"/>
      <c r="B22" s="1"/>
      <c r="C22" s="3"/>
      <c r="D22" s="41"/>
      <c r="E22" s="41"/>
      <c r="F22" s="41"/>
      <c r="G22" s="41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</sheetData>
  <sheetProtection selectLockedCells="1" selectUnlockedCells="1"/>
  <mergeCells count="3">
    <mergeCell ref="A1:H1"/>
    <mergeCell ref="D11:E11"/>
    <mergeCell ref="A19:D19"/>
  </mergeCells>
  <printOptions/>
  <pageMargins left="0.7479166666666667" right="0.7479166666666667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140625" style="1" customWidth="1"/>
    <col min="2" max="2" width="60.28125" style="2" customWidth="1"/>
    <col min="3" max="3" width="10.140625" style="1" customWidth="1"/>
    <col min="4" max="4" width="14.7109375" style="3" customWidth="1"/>
    <col min="5" max="5" width="10.140625" style="3" customWidth="1"/>
    <col min="6" max="6" width="11.8515625" style="3" customWidth="1"/>
    <col min="7" max="7" width="10.140625" style="3" customWidth="1"/>
    <col min="8" max="8" width="10.140625" style="4" customWidth="1"/>
    <col min="9" max="9" width="13.28125" style="0" customWidth="1"/>
    <col min="10" max="10" width="12.8515625" style="0" customWidth="1"/>
    <col min="11" max="11" width="10.57421875" style="0" customWidth="1"/>
    <col min="13" max="13" width="17.0039062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3" spans="2:8" ht="12.75">
      <c r="B3" s="5"/>
      <c r="E3" s="43"/>
      <c r="F3" s="43"/>
      <c r="G3" s="44"/>
      <c r="H3" s="20"/>
    </row>
    <row r="4" spans="2:8" ht="12.75">
      <c r="B4" s="5" t="s">
        <v>55</v>
      </c>
      <c r="E4" s="43"/>
      <c r="F4" s="43"/>
      <c r="G4" s="44"/>
      <c r="H4" s="20"/>
    </row>
    <row r="5" spans="1:11" ht="38.25">
      <c r="A5" s="45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10" t="s">
        <v>8</v>
      </c>
      <c r="H5" s="8" t="s">
        <v>9</v>
      </c>
      <c r="I5" s="8" t="s">
        <v>10</v>
      </c>
      <c r="J5" s="11" t="s">
        <v>11</v>
      </c>
      <c r="K5" s="8" t="s">
        <v>12</v>
      </c>
    </row>
    <row r="6" spans="1:11" ht="12.75">
      <c r="A6" s="12" t="s">
        <v>13</v>
      </c>
      <c r="B6" s="13" t="s">
        <v>13</v>
      </c>
      <c r="C6" s="14" t="s">
        <v>14</v>
      </c>
      <c r="D6" s="15" t="s">
        <v>14</v>
      </c>
      <c r="E6" s="15" t="s">
        <v>15</v>
      </c>
      <c r="F6" s="15" t="s">
        <v>15</v>
      </c>
      <c r="G6" s="16"/>
      <c r="H6" s="15" t="s">
        <v>15</v>
      </c>
      <c r="I6" s="17" t="s">
        <v>15</v>
      </c>
      <c r="J6" s="18" t="s">
        <v>15</v>
      </c>
      <c r="K6" s="19" t="s">
        <v>13</v>
      </c>
    </row>
    <row r="7" spans="1:11" ht="27.75" customHeight="1">
      <c r="A7" s="12">
        <v>1</v>
      </c>
      <c r="B7" s="21" t="s">
        <v>56</v>
      </c>
      <c r="C7" s="12" t="s">
        <v>17</v>
      </c>
      <c r="D7" s="23">
        <v>9650</v>
      </c>
      <c r="E7" s="31"/>
      <c r="F7" s="31"/>
      <c r="G7" s="25">
        <v>0.23</v>
      </c>
      <c r="H7" s="26"/>
      <c r="I7" s="26"/>
      <c r="J7" s="42"/>
      <c r="K7" s="42"/>
    </row>
    <row r="8" spans="1:11" ht="25.5">
      <c r="A8" s="12">
        <v>2</v>
      </c>
      <c r="B8" s="21" t="s">
        <v>57</v>
      </c>
      <c r="C8" s="12" t="s">
        <v>17</v>
      </c>
      <c r="D8" s="23">
        <v>10760</v>
      </c>
      <c r="E8" s="31"/>
      <c r="F8" s="31"/>
      <c r="G8" s="25">
        <v>0.23</v>
      </c>
      <c r="H8" s="26"/>
      <c r="I8" s="26"/>
      <c r="J8" s="42"/>
      <c r="K8" s="42"/>
    </row>
    <row r="9" spans="1:11" ht="12.75">
      <c r="A9"/>
      <c r="B9" s="21" t="s">
        <v>36</v>
      </c>
      <c r="C9" s="12" t="s">
        <v>13</v>
      </c>
      <c r="D9" s="23">
        <f>SUM(D7:D8)</f>
        <v>20410</v>
      </c>
      <c r="E9" s="31"/>
      <c r="F9" s="31"/>
      <c r="G9" s="25"/>
      <c r="H9" s="26"/>
      <c r="I9" s="26"/>
      <c r="J9" s="32"/>
      <c r="K9" s="32"/>
    </row>
    <row r="10" spans="1:8" ht="12.75">
      <c r="A10" s="46"/>
      <c r="B10" s="47"/>
      <c r="C10" s="46"/>
      <c r="D10" s="48"/>
      <c r="E10" s="49"/>
      <c r="F10" s="49"/>
      <c r="G10" s="50"/>
      <c r="H10" s="51"/>
    </row>
    <row r="11" spans="1:8" ht="12.75">
      <c r="A11"/>
      <c r="B11" s="52"/>
      <c r="C11" s="52"/>
      <c r="D11" s="52"/>
      <c r="E11" s="53"/>
      <c r="F11" s="53"/>
      <c r="G11" s="54"/>
      <c r="H11" s="52"/>
    </row>
    <row r="12" spans="1:8" ht="23.25" customHeight="1">
      <c r="A12"/>
      <c r="B12" s="33" t="s">
        <v>52</v>
      </c>
      <c r="C12" s="33" t="s">
        <v>38</v>
      </c>
      <c r="D12" s="63" t="s">
        <v>39</v>
      </c>
      <c r="E12" s="63"/>
      <c r="F12" s="53"/>
      <c r="G12" s="54"/>
      <c r="H12" s="52"/>
    </row>
    <row r="13" spans="1:8" ht="12.75">
      <c r="A13"/>
      <c r="B13" s="55" t="s">
        <v>58</v>
      </c>
      <c r="C13" s="35" t="s">
        <v>41</v>
      </c>
      <c r="D13" s="56"/>
      <c r="E13" s="57"/>
      <c r="F13" s="53"/>
      <c r="G13" s="54"/>
      <c r="H13" s="52"/>
    </row>
    <row r="14" spans="1:8" ht="12.75">
      <c r="A14" s="2"/>
      <c r="B14" s="34" t="s">
        <v>59</v>
      </c>
      <c r="C14" s="35" t="s">
        <v>41</v>
      </c>
      <c r="D14" s="36"/>
      <c r="E14" s="37"/>
      <c r="F14" s="58"/>
      <c r="G14" s="59"/>
      <c r="H14"/>
    </row>
    <row r="15" spans="1:8" ht="12.75">
      <c r="A15"/>
      <c r="B15" s="38" t="s">
        <v>60</v>
      </c>
      <c r="C15" s="35" t="s">
        <v>41</v>
      </c>
      <c r="D15" s="36"/>
      <c r="E15" s="39"/>
      <c r="F15" s="60"/>
      <c r="G15" s="61"/>
      <c r="H15"/>
    </row>
    <row r="16" spans="1:8" ht="12.75">
      <c r="A16"/>
      <c r="B16" s="38" t="s">
        <v>61</v>
      </c>
      <c r="C16" s="35" t="s">
        <v>41</v>
      </c>
      <c r="D16" s="36"/>
      <c r="E16" s="39"/>
      <c r="F16" s="60"/>
      <c r="G16" s="61"/>
      <c r="H16"/>
    </row>
    <row r="17" spans="1:8" ht="12.75">
      <c r="A17"/>
      <c r="B17" s="38" t="s">
        <v>62</v>
      </c>
      <c r="C17" s="35" t="s">
        <v>41</v>
      </c>
      <c r="D17" s="36"/>
      <c r="E17" s="39"/>
      <c r="F17" s="60"/>
      <c r="G17" s="61"/>
      <c r="H17"/>
    </row>
    <row r="18" spans="1:8" ht="12.75">
      <c r="A18"/>
      <c r="B18" s="38" t="s">
        <v>63</v>
      </c>
      <c r="C18" s="35" t="s">
        <v>41</v>
      </c>
      <c r="D18" s="36"/>
      <c r="E18" s="39"/>
      <c r="F18" s="60"/>
      <c r="G18" s="61"/>
      <c r="H18"/>
    </row>
    <row r="19" spans="1:8" ht="12.75">
      <c r="A19"/>
      <c r="B19" s="65" t="s">
        <v>64</v>
      </c>
      <c r="C19" s="35" t="s">
        <v>41</v>
      </c>
      <c r="D19" s="36"/>
      <c r="E19" s="39"/>
      <c r="F19" s="60"/>
      <c r="G19" s="61"/>
      <c r="H19"/>
    </row>
    <row r="20" spans="1:8" ht="12.75">
      <c r="A20"/>
      <c r="B20"/>
      <c r="C20" s="3"/>
      <c r="D20" s="41"/>
      <c r="E20" s="60"/>
      <c r="F20" s="60"/>
      <c r="G20" s="61"/>
      <c r="H20"/>
    </row>
    <row r="21" spans="1:8" ht="12.75">
      <c r="A21"/>
      <c r="B21"/>
      <c r="C21"/>
      <c r="D21"/>
      <c r="E21"/>
      <c r="F21"/>
      <c r="G21"/>
      <c r="H21"/>
    </row>
    <row r="22" spans="1:8" ht="12.75" customHeight="1">
      <c r="A22" s="64" t="s">
        <v>46</v>
      </c>
      <c r="B22" s="64"/>
      <c r="C22" s="64"/>
      <c r="D22" s="64"/>
      <c r="E22"/>
      <c r="F22"/>
      <c r="G22"/>
      <c r="H22"/>
    </row>
    <row r="23" spans="1:8" ht="12.75">
      <c r="A23" s="2"/>
      <c r="B23" s="1"/>
      <c r="C23" s="3"/>
      <c r="D23" s="41" t="s">
        <v>47</v>
      </c>
      <c r="E23" s="58"/>
      <c r="F23"/>
      <c r="G23"/>
      <c r="H23"/>
    </row>
    <row r="24" spans="1:8" ht="12.75">
      <c r="A24"/>
      <c r="B24"/>
      <c r="C24" s="3"/>
      <c r="D24" s="41" t="s">
        <v>48</v>
      </c>
      <c r="E24" s="60"/>
      <c r="F24"/>
      <c r="G24"/>
      <c r="H24"/>
    </row>
  </sheetData>
  <sheetProtection selectLockedCells="1" selectUnlockedCells="1"/>
  <mergeCells count="3">
    <mergeCell ref="A1:H1"/>
    <mergeCell ref="D12:E12"/>
    <mergeCell ref="A22:D22"/>
  </mergeCells>
  <printOptions/>
  <pageMargins left="0.7479166666666667" right="0.7479166666666667" top="0.7479166666666667" bottom="0.9145833333333333" header="0.5118055555555555" footer="0.7479166666666667"/>
  <pageSetup horizontalDpi="300" verticalDpi="300" orientation="landscape" paperSize="9" scale="75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